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0"/>
  </bookViews>
  <sheets>
    <sheet name="Лист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<sst xmlns="http://schemas.openxmlformats.org/spreadsheetml/2006/main" count="69" uniqueCount="32">
  <si>
    <t>Код відеокасети</t>
  </si>
  <si>
    <t>Магазин</t>
  </si>
  <si>
    <t>Жанр</t>
  </si>
  <si>
    <t>Назва фільму</t>
  </si>
  <si>
    <t>Ціна за одиницю товару</t>
  </si>
  <si>
    <t>Кількість</t>
  </si>
  <si>
    <t>Всесвіт</t>
  </si>
  <si>
    <t>Бойовик</t>
  </si>
  <si>
    <t>Сатурн</t>
  </si>
  <si>
    <t>Фантастика</t>
  </si>
  <si>
    <t>Континент</t>
  </si>
  <si>
    <t>Стиль</t>
  </si>
  <si>
    <t>Драма</t>
  </si>
  <si>
    <t>Фільм-жахи</t>
  </si>
  <si>
    <t>Комедія</t>
  </si>
  <si>
    <t>Фільми</t>
  </si>
  <si>
    <t>(Все)</t>
  </si>
  <si>
    <t>Загальний підсумок</t>
  </si>
  <si>
    <t>Сума по полю Виручена сума</t>
  </si>
  <si>
    <t>Виручена сума</t>
  </si>
  <si>
    <t>Термінатор</t>
  </si>
  <si>
    <t>Зіркові війни</t>
  </si>
  <si>
    <t>Захід - схованка вампірів</t>
  </si>
  <si>
    <t>Назад в минуле</t>
  </si>
  <si>
    <t>Лангоньєри</t>
  </si>
  <si>
    <t>Відьми</t>
  </si>
  <si>
    <t>Бляшаний кубок</t>
  </si>
  <si>
    <t>Армія тьми</t>
  </si>
  <si>
    <t>Близнята</t>
  </si>
  <si>
    <t>Під роялем</t>
  </si>
  <si>
    <t>Уолл-стріт</t>
  </si>
  <si>
    <t>Назад у минуле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</si>
</sst>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17" sheet="Лист1"/>
  </cacheSource>
  <cacheFields count="7">
    <cacheField name="Код відеокасети">
      <sharedItems containsSemiMixedTypes="0" containsString="0" containsMixedTypes="0" containsNumber="1" containsInteger="1" count="10">
        <n v="546"/>
        <n v="621"/>
        <n v="876"/>
        <n v="999"/>
        <n v="432"/>
        <n v="677"/>
        <n v="888"/>
        <n v="654"/>
        <n v="987"/>
        <n v="543"/>
      </sharedItems>
    </cacheField>
    <cacheField name="Магазин">
      <sharedItems containsMixedTypes="0" count="4">
        <s v="Всесвіт"/>
        <s v="Сатурн"/>
        <s v="Континент"/>
        <s v="Стиль"/>
      </sharedItems>
    </cacheField>
    <cacheField name="Жанр">
      <sharedItems containsMixedTypes="0" count="5">
        <s v="Бойовик"/>
        <s v="Фантастика"/>
        <s v="Драма"/>
        <s v="Фільм-жахи"/>
        <s v="Комедія"/>
      </sharedItems>
    </cacheField>
    <cacheField name="Назва фільму">
      <sharedItems containsMixedTypes="0" count="11">
        <s v="Терминатор"/>
        <s v="Звёздные войны"/>
        <s v="Жестяной кубок"/>
        <s v="Закат-убежище вампиров"/>
        <s v="Назад в прошлое"/>
        <s v="Лангольеры"/>
        <s v="Иствикские ведьмы"/>
        <s v="Уолл-стрит"/>
        <s v="Армия тьмы"/>
        <s v="Близнецы"/>
        <s v="Под роялем"/>
      </sharedItems>
    </cacheField>
    <cacheField name="Ціна за одиницю товару">
      <sharedItems containsSemiMixedTypes="0" containsString="0" containsMixedTypes="0" containsNumber="1" containsInteger="1" count="9">
        <n v="9"/>
        <n v="13"/>
        <n v="7"/>
        <n v="4"/>
        <n v="12"/>
        <n v="14"/>
        <n v="5"/>
        <n v="6"/>
        <n v="8"/>
      </sharedItems>
    </cacheField>
    <cacheField name="Кількість">
      <sharedItems containsSemiMixedTypes="0" containsString="0" containsMixedTypes="0" containsNumber="1" containsInteger="1" count="5">
        <n v="2"/>
        <n v="3"/>
        <n v="4"/>
        <n v="6"/>
        <n v="7"/>
      </sharedItems>
    </cacheField>
    <cacheField name="Всього виторг">
      <sharedItems containsSemiMixedTypes="0" containsString="0" containsMixedTypes="0" containsNumber="1" containsInteger="1" count="11">
        <n v="18"/>
        <n v="39"/>
        <n v="21"/>
        <n v="12"/>
        <n v="48"/>
        <n v="56"/>
        <n v="28"/>
        <n v="42"/>
        <n v="30"/>
        <n v="84"/>
        <n v="6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grandTotalCaption="Загальний підсумок" showMissing="1" preserveFormatting="1" useAutoFormatting="1" itemPrintTitles="1" compactData="0" updatedVersion="2" indent="0" showMemberPropertyTips="1">
  <location ref="A26:G32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5">
        <item x="0"/>
        <item x="2"/>
        <item x="1"/>
        <item x="3"/>
        <item t="default"/>
      </items>
    </pivotField>
    <pivotField axis="axisCol" compact="0" outline="0" subtotalTop="0" showAll="0">
      <items count="6">
        <item x="0"/>
        <item x="2"/>
        <item x="4"/>
        <item x="1"/>
        <item x="3"/>
        <item t="default"/>
      </items>
    </pivotField>
    <pivotField axis="axisPage" compact="0" outline="0" subtotalTop="0" showAll="0">
      <items count="12">
        <item x="8"/>
        <item x="9"/>
        <item x="2"/>
        <item x="3"/>
        <item x="1"/>
        <item x="6"/>
        <item x="5"/>
        <item x="4"/>
        <item x="10"/>
        <item x="0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Сума по полю Виручена сума" fld="6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Список1" displayName="Список1" ref="A2:G17" totalsRowShown="0">
  <autoFilter ref="A2:G17"/>
  <tableColumns count="7">
    <tableColumn id="1" name="Код відеокасети"/>
    <tableColumn id="2" name="Магазин"/>
    <tableColumn id="3" name="Жанр"/>
    <tableColumn id="4" name="Назва фільму"/>
    <tableColumn id="5" name="Ціна за одиницю товару"/>
    <tableColumn id="6" name="Кількість"/>
    <tableColumn id="7" name="Виручена сума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0">
      <selection activeCell="D13" sqref="D13"/>
    </sheetView>
  </sheetViews>
  <sheetFormatPr defaultColWidth="9.140625" defaultRowHeight="12.75"/>
  <cols>
    <col min="1" max="1" width="26.8515625" style="0" customWidth="1"/>
    <col min="2" max="3" width="11.140625" style="0" customWidth="1"/>
    <col min="4" max="4" width="11.140625" style="2" customWidth="1"/>
    <col min="5" max="6" width="11.140625" style="0" customWidth="1"/>
    <col min="7" max="7" width="17.7109375" style="0" customWidth="1"/>
  </cols>
  <sheetData>
    <row r="1" spans="1:7" ht="15.75">
      <c r="A1" s="25" t="s">
        <v>15</v>
      </c>
      <c r="B1" s="26"/>
      <c r="C1" s="26"/>
      <c r="D1" s="26"/>
      <c r="E1" s="26"/>
      <c r="F1" s="26"/>
      <c r="G1" s="26"/>
    </row>
    <row r="2" spans="1:7" s="1" customFormat="1" ht="38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19</v>
      </c>
    </row>
    <row r="3" spans="1:7" ht="12.75">
      <c r="A3" s="3">
        <v>546</v>
      </c>
      <c r="B3" s="3" t="s">
        <v>6</v>
      </c>
      <c r="C3" s="3" t="s">
        <v>7</v>
      </c>
      <c r="D3" s="4" t="s">
        <v>20</v>
      </c>
      <c r="E3" s="3">
        <v>9</v>
      </c>
      <c r="F3" s="3">
        <v>2</v>
      </c>
      <c r="G3" s="3">
        <f>E3*F3</f>
        <v>18</v>
      </c>
    </row>
    <row r="4" spans="1:7" ht="25.5">
      <c r="A4" s="3">
        <v>621</v>
      </c>
      <c r="B4" s="3" t="s">
        <v>8</v>
      </c>
      <c r="C4" s="3" t="s">
        <v>9</v>
      </c>
      <c r="D4" s="4" t="s">
        <v>21</v>
      </c>
      <c r="E4" s="3">
        <v>13</v>
      </c>
      <c r="F4" s="3">
        <v>3</v>
      </c>
      <c r="G4" s="3">
        <f aca="true" t="shared" si="0" ref="G4:G17">E4*F4</f>
        <v>39</v>
      </c>
    </row>
    <row r="5" spans="1:7" ht="25.5">
      <c r="A5" s="3">
        <v>876</v>
      </c>
      <c r="B5" s="3" t="s">
        <v>10</v>
      </c>
      <c r="C5" s="3" t="s">
        <v>12</v>
      </c>
      <c r="D5" s="4" t="s">
        <v>26</v>
      </c>
      <c r="E5" s="3">
        <v>7</v>
      </c>
      <c r="F5" s="3">
        <v>3</v>
      </c>
      <c r="G5" s="3">
        <f t="shared" si="0"/>
        <v>21</v>
      </c>
    </row>
    <row r="6" spans="1:7" ht="38.25">
      <c r="A6" s="3">
        <v>999</v>
      </c>
      <c r="B6" s="3" t="s">
        <v>10</v>
      </c>
      <c r="C6" s="3" t="s">
        <v>13</v>
      </c>
      <c r="D6" s="4" t="s">
        <v>22</v>
      </c>
      <c r="E6" s="3">
        <v>4</v>
      </c>
      <c r="F6" s="3">
        <v>3</v>
      </c>
      <c r="G6" s="3">
        <f t="shared" si="0"/>
        <v>12</v>
      </c>
    </row>
    <row r="7" spans="1:7" ht="25.5">
      <c r="A7" s="3">
        <v>432</v>
      </c>
      <c r="B7" s="3" t="s">
        <v>8</v>
      </c>
      <c r="C7" s="3" t="s">
        <v>9</v>
      </c>
      <c r="D7" s="4" t="s">
        <v>31</v>
      </c>
      <c r="E7" s="3">
        <v>12</v>
      </c>
      <c r="F7" s="3">
        <v>4</v>
      </c>
      <c r="G7" s="3">
        <f t="shared" si="0"/>
        <v>48</v>
      </c>
    </row>
    <row r="8" spans="1:7" ht="12.75">
      <c r="A8" s="3">
        <v>677</v>
      </c>
      <c r="B8" s="3" t="s">
        <v>11</v>
      </c>
      <c r="C8" s="3" t="s">
        <v>9</v>
      </c>
      <c r="D8" s="4" t="s">
        <v>24</v>
      </c>
      <c r="E8" s="3">
        <v>14</v>
      </c>
      <c r="F8" s="3">
        <v>4</v>
      </c>
      <c r="G8" s="3">
        <f t="shared" si="0"/>
        <v>56</v>
      </c>
    </row>
    <row r="9" spans="1:7" ht="12.75">
      <c r="A9" s="3">
        <v>888</v>
      </c>
      <c r="B9" s="3" t="s">
        <v>10</v>
      </c>
      <c r="C9" s="3" t="s">
        <v>13</v>
      </c>
      <c r="D9" s="4" t="s">
        <v>25</v>
      </c>
      <c r="E9" s="3">
        <v>7</v>
      </c>
      <c r="F9" s="3">
        <v>4</v>
      </c>
      <c r="G9" s="3">
        <f t="shared" si="0"/>
        <v>28</v>
      </c>
    </row>
    <row r="10" spans="1:7" ht="12.75">
      <c r="A10" s="3">
        <v>654</v>
      </c>
      <c r="B10" s="3" t="s">
        <v>11</v>
      </c>
      <c r="C10" s="3" t="s">
        <v>12</v>
      </c>
      <c r="D10" s="4" t="s">
        <v>30</v>
      </c>
      <c r="E10" s="3">
        <v>7</v>
      </c>
      <c r="F10" s="3">
        <v>6</v>
      </c>
      <c r="G10" s="3">
        <f t="shared" si="0"/>
        <v>42</v>
      </c>
    </row>
    <row r="11" spans="1:7" ht="25.5">
      <c r="A11" s="3">
        <v>876</v>
      </c>
      <c r="B11" s="3" t="s">
        <v>8</v>
      </c>
      <c r="C11" s="3" t="s">
        <v>12</v>
      </c>
      <c r="D11" s="4" t="s">
        <v>26</v>
      </c>
      <c r="E11" s="3">
        <v>7</v>
      </c>
      <c r="F11" s="3">
        <v>6</v>
      </c>
      <c r="G11" s="3">
        <f t="shared" si="0"/>
        <v>42</v>
      </c>
    </row>
    <row r="12" spans="1:7" ht="12.75">
      <c r="A12" s="3">
        <v>987</v>
      </c>
      <c r="B12" s="3" t="s">
        <v>11</v>
      </c>
      <c r="C12" s="3" t="s">
        <v>13</v>
      </c>
      <c r="D12" s="4" t="s">
        <v>27</v>
      </c>
      <c r="E12" s="3">
        <v>5</v>
      </c>
      <c r="F12" s="3">
        <v>6</v>
      </c>
      <c r="G12" s="3">
        <f t="shared" si="0"/>
        <v>30</v>
      </c>
    </row>
    <row r="13" spans="1:7" ht="25.5">
      <c r="A13" s="3">
        <v>432</v>
      </c>
      <c r="B13" s="3" t="s">
        <v>6</v>
      </c>
      <c r="C13" s="3" t="s">
        <v>9</v>
      </c>
      <c r="D13" s="4" t="s">
        <v>23</v>
      </c>
      <c r="E13" s="3">
        <v>12</v>
      </c>
      <c r="F13" s="3">
        <v>7</v>
      </c>
      <c r="G13" s="3">
        <f t="shared" si="0"/>
        <v>84</v>
      </c>
    </row>
    <row r="14" spans="1:7" ht="12.75">
      <c r="A14" s="3">
        <v>543</v>
      </c>
      <c r="B14" s="3" t="s">
        <v>6</v>
      </c>
      <c r="C14" s="3" t="s">
        <v>14</v>
      </c>
      <c r="D14" s="4" t="s">
        <v>28</v>
      </c>
      <c r="E14" s="3">
        <v>6</v>
      </c>
      <c r="F14" s="3">
        <v>7</v>
      </c>
      <c r="G14" s="3">
        <f t="shared" si="0"/>
        <v>42</v>
      </c>
    </row>
    <row r="15" spans="1:7" ht="12.75">
      <c r="A15" s="3">
        <v>543</v>
      </c>
      <c r="B15" s="3" t="s">
        <v>10</v>
      </c>
      <c r="C15" s="3" t="s">
        <v>14</v>
      </c>
      <c r="D15" s="4" t="s">
        <v>28</v>
      </c>
      <c r="E15" s="3">
        <v>6</v>
      </c>
      <c r="F15" s="3">
        <v>7</v>
      </c>
      <c r="G15" s="3">
        <f t="shared" si="0"/>
        <v>42</v>
      </c>
    </row>
    <row r="16" spans="1:7" ht="12.75">
      <c r="A16" s="3">
        <v>543</v>
      </c>
      <c r="B16" s="3" t="s">
        <v>10</v>
      </c>
      <c r="C16" s="3" t="s">
        <v>12</v>
      </c>
      <c r="D16" s="4" t="s">
        <v>29</v>
      </c>
      <c r="E16" s="3">
        <v>8</v>
      </c>
      <c r="F16" s="3">
        <v>7</v>
      </c>
      <c r="G16" s="3">
        <f t="shared" si="0"/>
        <v>56</v>
      </c>
    </row>
    <row r="17" spans="1:7" ht="12.75">
      <c r="A17" s="3">
        <v>546</v>
      </c>
      <c r="B17" s="3" t="s">
        <v>11</v>
      </c>
      <c r="C17" s="3" t="s">
        <v>7</v>
      </c>
      <c r="D17" s="4" t="s">
        <v>20</v>
      </c>
      <c r="E17" s="3">
        <v>9</v>
      </c>
      <c r="F17" s="3">
        <v>7</v>
      </c>
      <c r="G17" s="3">
        <f t="shared" si="0"/>
        <v>63</v>
      </c>
    </row>
    <row r="18" ht="12.75">
      <c r="D18"/>
    </row>
    <row r="24" spans="1:2" ht="12.75">
      <c r="A24" s="12" t="s">
        <v>3</v>
      </c>
      <c r="B24" s="13" t="s">
        <v>16</v>
      </c>
    </row>
    <row r="26" spans="1:7" ht="12.75">
      <c r="A26" s="9" t="s">
        <v>18</v>
      </c>
      <c r="B26" s="9" t="s">
        <v>2</v>
      </c>
      <c r="C26" s="7"/>
      <c r="D26" s="7"/>
      <c r="E26" s="7"/>
      <c r="F26" s="7"/>
      <c r="G26" s="8"/>
    </row>
    <row r="27" spans="1:7" ht="12.75">
      <c r="A27" s="9" t="s">
        <v>1</v>
      </c>
      <c r="B27" s="6" t="s">
        <v>7</v>
      </c>
      <c r="C27" s="14" t="s">
        <v>12</v>
      </c>
      <c r="D27" s="14" t="s">
        <v>14</v>
      </c>
      <c r="E27" s="14" t="s">
        <v>9</v>
      </c>
      <c r="F27" s="14" t="s">
        <v>13</v>
      </c>
      <c r="G27" s="15" t="s">
        <v>17</v>
      </c>
    </row>
    <row r="28" spans="1:7" ht="12.75">
      <c r="A28" s="6" t="s">
        <v>6</v>
      </c>
      <c r="B28" s="16">
        <v>18</v>
      </c>
      <c r="C28" s="17"/>
      <c r="D28" s="17">
        <v>42</v>
      </c>
      <c r="E28" s="17">
        <v>84</v>
      </c>
      <c r="F28" s="17"/>
      <c r="G28" s="18">
        <v>144</v>
      </c>
    </row>
    <row r="29" spans="1:7" ht="12.75">
      <c r="A29" s="10" t="s">
        <v>10</v>
      </c>
      <c r="B29" s="19"/>
      <c r="C29" s="20">
        <v>77</v>
      </c>
      <c r="D29" s="20">
        <v>42</v>
      </c>
      <c r="E29" s="20"/>
      <c r="F29" s="20">
        <v>40</v>
      </c>
      <c r="G29" s="21">
        <v>159</v>
      </c>
    </row>
    <row r="30" spans="1:7" ht="12.75">
      <c r="A30" s="10" t="s">
        <v>8</v>
      </c>
      <c r="B30" s="19"/>
      <c r="C30" s="20">
        <v>42</v>
      </c>
      <c r="D30" s="20"/>
      <c r="E30" s="20">
        <v>87</v>
      </c>
      <c r="F30" s="20"/>
      <c r="G30" s="21">
        <v>129</v>
      </c>
    </row>
    <row r="31" spans="1:7" ht="12.75">
      <c r="A31" s="10" t="s">
        <v>11</v>
      </c>
      <c r="B31" s="19">
        <v>63</v>
      </c>
      <c r="C31" s="20">
        <v>42</v>
      </c>
      <c r="D31" s="20"/>
      <c r="E31" s="20">
        <v>56</v>
      </c>
      <c r="F31" s="20">
        <v>30</v>
      </c>
      <c r="G31" s="21">
        <v>191</v>
      </c>
    </row>
    <row r="32" spans="1:7" ht="12.75">
      <c r="A32" s="11" t="s">
        <v>17</v>
      </c>
      <c r="B32" s="22">
        <v>81</v>
      </c>
      <c r="C32" s="23">
        <v>161</v>
      </c>
      <c r="D32" s="23">
        <v>84</v>
      </c>
      <c r="E32" s="23">
        <v>227</v>
      </c>
      <c r="F32" s="23">
        <v>70</v>
      </c>
      <c r="G32" s="24">
        <v>623</v>
      </c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</sheetData>
  <mergeCells count="1">
    <mergeCell ref="A1:G1"/>
  </mergeCells>
  <printOptions/>
  <pageMargins left="0.75" right="0.75" top="1" bottom="1" header="0.5" footer="0.5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dcterms:created xsi:type="dcterms:W3CDTF">1996-10-08T23:32:33Z</dcterms:created>
  <dcterms:modified xsi:type="dcterms:W3CDTF">2023-02-04T08:28:31Z</dcterms:modified>
  <cp:category/>
  <cp:version/>
  <cp:contentType/>
  <cp:contentStatus/>
</cp:coreProperties>
</file>