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5340" windowHeight="4680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База" sheetId="14" r:id="rId14"/>
  </sheets>
  <definedNames/>
  <calcPr fullCalcOnLoad="1"/>
  <pivotCaches>
    <pivotCache cacheId="9" r:id="rId15"/>
    <pivotCache cacheId="8" r:id="rId16"/>
    <pivotCache cacheId="2" r:id="rId17"/>
    <pivotCache cacheId="11" r:id="rId18"/>
    <pivotCache cacheId="12" r:id="rId19"/>
    <pivotCache cacheId="13" r:id="rId20"/>
    <pivotCache cacheId="14" r:id="rId21"/>
    <pivotCache cacheId="7" r:id="rId22"/>
    <pivotCache cacheId="5" r:id="rId23"/>
    <pivotCache cacheId="6" r:id="rId24"/>
    <pivotCache cacheId="3" r:id="rId25"/>
    <pivotCache cacheId="4" r:id="rId26"/>
    <pivotCache cacheId="10" r:id="rId27"/>
  </pivotCaches>
</workbook>
</file>

<file path=xl/sharedStrings.xml><?xml version="1.0" encoding="utf-8"?>
<sst xmlns="http://schemas.openxmlformats.org/spreadsheetml/2006/main" count="427" uniqueCount="35">
  <si>
    <t>Період</t>
  </si>
  <si>
    <t>Продукт</t>
  </si>
  <si>
    <t>Регіон</t>
  </si>
  <si>
    <t>Обсяг</t>
  </si>
  <si>
    <t>Печиво</t>
  </si>
  <si>
    <t>Львівська</t>
  </si>
  <si>
    <t>Консерви</t>
  </si>
  <si>
    <t>Донецька</t>
  </si>
  <si>
    <t>Вафлі</t>
  </si>
  <si>
    <t>Одеська</t>
  </si>
  <si>
    <t>Крекер</t>
  </si>
  <si>
    <t>АР Крим</t>
  </si>
  <si>
    <t>Крупи</t>
  </si>
  <si>
    <t>Риба</t>
  </si>
  <si>
    <t>Итог</t>
  </si>
  <si>
    <t>Кількість за полем Обсяг</t>
  </si>
  <si>
    <t>Загальний підсумок</t>
  </si>
  <si>
    <t>Колькість за полем Обсяг</t>
  </si>
  <si>
    <t>Сума за полем Обсяг</t>
  </si>
  <si>
    <t>Квартали</t>
  </si>
  <si>
    <t>Вафлі Підсумок</t>
  </si>
  <si>
    <t>Консерви Підсумок</t>
  </si>
  <si>
    <t>Крекер Підсумок</t>
  </si>
  <si>
    <t>Крупи Підсумок</t>
  </si>
  <si>
    <t>Печиво Підсумок</t>
  </si>
  <si>
    <t>Риба Підсумок</t>
  </si>
  <si>
    <t>Середнє за полем Обсяг</t>
  </si>
  <si>
    <t>травень</t>
  </si>
  <si>
    <t>січень</t>
  </si>
  <si>
    <t>лютий</t>
  </si>
  <si>
    <t>березень</t>
  </si>
  <si>
    <t>квітень</t>
  </si>
  <si>
    <t>Кв-1</t>
  </si>
  <si>
    <t>Кв-2</t>
  </si>
  <si>
    <t>Реалізація продуктів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</si>
</sst>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" xfId="0" applyNumberFormat="1" applyBorder="1" applyAlignment="1">
      <alignment/>
    </xf>
    <xf numFmtId="14" fontId="0" fillId="0" borderId="6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1" fillId="2" borderId="15" xfId="0" applyFont="1" applyFill="1" applyBorder="1" applyAlignment="1">
      <alignment vertical="top" wrapText="1"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8.xml" /><Relationship Id="rId16" Type="http://schemas.openxmlformats.org/officeDocument/2006/relationships/pivotCacheDefinition" Target="pivotCache/pivotCacheDefinition7.xml" /><Relationship Id="rId17" Type="http://schemas.openxmlformats.org/officeDocument/2006/relationships/pivotCacheDefinition" Target="pivotCache/pivotCacheDefinition1.xml" /><Relationship Id="rId18" Type="http://schemas.openxmlformats.org/officeDocument/2006/relationships/pivotCacheDefinition" Target="pivotCache/pivotCacheDefinition10.xml" /><Relationship Id="rId19" Type="http://schemas.openxmlformats.org/officeDocument/2006/relationships/pivotCacheDefinition" Target="pivotCache/pivotCacheDefinition11.xml" /><Relationship Id="rId20" Type="http://schemas.openxmlformats.org/officeDocument/2006/relationships/pivotCacheDefinition" Target="pivotCache/pivotCacheDefinition12.xml" /><Relationship Id="rId21" Type="http://schemas.openxmlformats.org/officeDocument/2006/relationships/pivotCacheDefinition" Target="pivotCache/pivotCacheDefinition13.xml" /><Relationship Id="rId22" Type="http://schemas.openxmlformats.org/officeDocument/2006/relationships/pivotCacheDefinition" Target="pivotCache/pivotCacheDefinition6.xml" /><Relationship Id="rId23" Type="http://schemas.openxmlformats.org/officeDocument/2006/relationships/pivotCacheDefinition" Target="pivotCache/pivotCacheDefinition4.xml" /><Relationship Id="rId24" Type="http://schemas.openxmlformats.org/officeDocument/2006/relationships/pivotCacheDefinition" Target="pivotCache/pivotCacheDefinition5.xml" /><Relationship Id="rId25" Type="http://schemas.openxmlformats.org/officeDocument/2006/relationships/pivotCacheDefinition" Target="pivotCache/pivotCacheDefinition2.xml" /><Relationship Id="rId26" Type="http://schemas.openxmlformats.org/officeDocument/2006/relationships/pivotCacheDefinition" Target="pivotCache/pivotCacheDefinition3.xml" /><Relationship Id="rId27" Type="http://schemas.openxmlformats.org/officeDocument/2006/relationships/pivotCacheDefinition" Target="pivotCache/pivotCacheDefinition9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[0]9!СводнаяТаблица1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Итог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Вафлі</c:v>
              </c:pt>
              <c:pt idx="1">
                <c:v>Консерви</c:v>
              </c:pt>
              <c:pt idx="2">
                <c:v>Крекер</c:v>
              </c:pt>
              <c:pt idx="3">
                <c:v>Крупи</c:v>
              </c:pt>
              <c:pt idx="4">
                <c:v>Печиво</c:v>
              </c:pt>
              <c:pt idx="5">
                <c:v>Риба</c:v>
              </c:pt>
            </c:strLit>
          </c:cat>
          <c:val>
            <c:numLit>
              <c:ptCount val="6"/>
              <c:pt idx="0">
                <c:v>10</c:v>
              </c:pt>
              <c:pt idx="1">
                <c:v>13</c:v>
              </c:pt>
              <c:pt idx="2">
                <c:v>10</c:v>
              </c:pt>
              <c:pt idx="3">
                <c:v>11</c:v>
              </c:pt>
              <c:pt idx="4">
                <c:v>7</c:v>
              </c:pt>
              <c:pt idx="5">
                <c:v>14</c:v>
              </c:pt>
            </c:numLit>
          </c:val>
        </c:ser>
        <c:axId val="16452511"/>
        <c:axId val="13854872"/>
      </c:barChart>
      <c:catAx>
        <c:axId val="16452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продукти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54872"/>
        <c:crosses val="autoZero"/>
        <c:auto val="0"/>
        <c:lblOffset val="100"/>
        <c:noMultiLvlLbl val="0"/>
      </c:catAx>
      <c:valAx>
        <c:axId val="13854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кількість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452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6</xdr:col>
      <xdr:colOff>561975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0" y="1828800"/>
        <a:ext cx="50863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4">
    <cacheField name="Період">
      <sharedItems containsSemiMixedTypes="0" containsNonDate="0" containsDate="1" containsString="0" containsMixedTypes="0"/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4">
    <cacheField name="Період">
      <sharedItems containsSemiMixedTypes="0" containsNonDate="0" containsDate="1" containsString="0" containsMixedTypes="0"/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5">
    <cacheField name="Період">
      <sharedItems containsSemiMixedTypes="0" containsNonDate="0" containsDate="1" containsString="0" containsMixedTypes="0" count="53">
        <d v="2005-01-05T00:00:00.000"/>
        <d v="2005-01-12T00:00:00.000"/>
        <d v="2005-01-13T00:00:00.000"/>
        <d v="2005-01-15T00:00:00.000"/>
        <d v="2005-01-16T00:00:00.000"/>
        <d v="2005-01-17T00:00:00.000"/>
        <d v="2005-01-18T00:00:00.000"/>
        <d v="2005-01-21T00:00:00.000"/>
        <d v="2005-01-22T00:00:00.000"/>
        <d v="2005-01-23T00:00:00.000"/>
        <d v="2005-01-27T00:00:00.000"/>
        <d v="2005-01-30T00:00:00.000"/>
        <d v="2005-02-05T00:00:00.000"/>
        <d v="2005-02-12T00:00:00.000"/>
        <d v="2005-02-13T00:00:00.000"/>
        <d v="2005-02-15T00:00:00.000"/>
        <d v="2005-02-16T00:00:00.000"/>
        <d v="2005-02-17T00:00:00.000"/>
        <d v="2005-02-18T00:00:00.000"/>
        <d v="2005-02-21T00:00:00.000"/>
        <d v="2005-02-22T00:00:00.000"/>
        <d v="2005-02-23T00:00:00.000"/>
        <d v="2005-02-27T00:00:00.000"/>
        <d v="2005-02-28T00:00:00.000"/>
        <d v="2005-03-18T00:00:00.000"/>
        <d v="2005-03-21T00:00:00.000"/>
        <d v="2005-03-22T00:00:00.000"/>
        <d v="2005-03-23T00:00:00.000"/>
        <d v="2005-03-27T00:00:00.000"/>
        <d v="2005-03-30T00:00:00.000"/>
        <d v="2005-04-05T00:00:00.000"/>
        <d v="2005-04-12T00:00:00.000"/>
        <d v="2005-04-13T00:00:00.000"/>
        <d v="2005-04-15T00:00:00.000"/>
        <d v="2005-04-16T00:00:00.000"/>
        <d v="2005-04-17T00:00:00.000"/>
        <d v="2005-04-18T00:00:00.000"/>
        <d v="2005-04-21T00:00:00.000"/>
        <d v="2005-04-22T00:00:00.000"/>
        <d v="2005-04-23T00:00:00.000"/>
        <d v="2005-04-27T00:00:00.000"/>
        <d v="2005-04-30T00:00:00.000"/>
        <d v="2005-05-05T00:00:00.000"/>
        <d v="2005-05-12T00:00:00.000"/>
        <d v="2005-05-13T00:00:00.000"/>
        <d v="2005-05-15T00:00:00.000"/>
        <d v="2005-05-16T00:00:00.000"/>
        <d v="2005-05-17T00:00:00.000"/>
        <d v="2005-05-18T00:00:00.000"/>
        <d v="2005-05-21T00:00:00.000"/>
        <d v="2005-05-22T00:00:00.000"/>
        <d v="2005-05-23T00:00:00.000"/>
        <d v="2005-05-27T00:00:00.000"/>
      </sharedItems>
      <fieldGroup par="4" base="0">
        <rangePr groupBy="months" autoEnd="1" autoStart="1" startDate="2005-01-05T00:00:00.000" endDate="2005-05-28T00:00:00.000"/>
        <groupItems count="14">
          <s v="&lt;05.01.2005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28.05.2005"/>
        </groupItems>
      </fieldGroup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  <cacheField name="Кварталы">
      <sharedItems containsString="0" containsMixedTypes="1" count="0"/>
      <fieldGroup base="0">
        <rangePr groupBy="quarters" autoEnd="1" autoStart="1" startDate="2005-01-05T00:00:00.000" endDate="2005-05-28T00:00:00.000"/>
        <groupItems count="6">
          <s v="&lt;05.01.2005"/>
          <s v="Кв-л1"/>
          <s v="Кв-л2"/>
          <s v="Кв-л3"/>
          <s v="Кв-л4"/>
          <s v="&gt;28.05.2005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5">
    <cacheField name="Період">
      <sharedItems containsSemiMixedTypes="0" containsNonDate="0" containsDate="1" containsString="0" containsMixedTypes="0" count="53">
        <d v="2005-01-05T00:00:00.000"/>
        <d v="2005-01-12T00:00:00.000"/>
        <d v="2005-01-13T00:00:00.000"/>
        <d v="2005-01-15T00:00:00.000"/>
        <d v="2005-01-16T00:00:00.000"/>
        <d v="2005-01-17T00:00:00.000"/>
        <d v="2005-01-18T00:00:00.000"/>
        <d v="2005-01-21T00:00:00.000"/>
        <d v="2005-01-22T00:00:00.000"/>
        <d v="2005-01-23T00:00:00.000"/>
        <d v="2005-01-27T00:00:00.000"/>
        <d v="2005-01-30T00:00:00.000"/>
        <d v="2005-02-05T00:00:00.000"/>
        <d v="2005-02-12T00:00:00.000"/>
        <d v="2005-02-13T00:00:00.000"/>
        <d v="2005-02-15T00:00:00.000"/>
        <d v="2005-02-16T00:00:00.000"/>
        <d v="2005-02-17T00:00:00.000"/>
        <d v="2005-02-18T00:00:00.000"/>
        <d v="2005-02-21T00:00:00.000"/>
        <d v="2005-02-22T00:00:00.000"/>
        <d v="2005-02-23T00:00:00.000"/>
        <d v="2005-02-27T00:00:00.000"/>
        <d v="2005-02-28T00:00:00.000"/>
        <d v="2005-03-18T00:00:00.000"/>
        <d v="2005-03-21T00:00:00.000"/>
        <d v="2005-03-22T00:00:00.000"/>
        <d v="2005-03-23T00:00:00.000"/>
        <d v="2005-03-27T00:00:00.000"/>
        <d v="2005-03-30T00:00:00.000"/>
        <d v="2005-04-05T00:00:00.000"/>
        <d v="2005-04-12T00:00:00.000"/>
        <d v="2005-04-13T00:00:00.000"/>
        <d v="2005-04-15T00:00:00.000"/>
        <d v="2005-04-16T00:00:00.000"/>
        <d v="2005-04-17T00:00:00.000"/>
        <d v="2005-04-18T00:00:00.000"/>
        <d v="2005-04-21T00:00:00.000"/>
        <d v="2005-04-22T00:00:00.000"/>
        <d v="2005-04-23T00:00:00.000"/>
        <d v="2005-04-27T00:00:00.000"/>
        <d v="2005-04-30T00:00:00.000"/>
        <d v="2005-05-05T00:00:00.000"/>
        <d v="2005-05-12T00:00:00.000"/>
        <d v="2005-05-13T00:00:00.000"/>
        <d v="2005-05-15T00:00:00.000"/>
        <d v="2005-05-16T00:00:00.000"/>
        <d v="2005-05-17T00:00:00.000"/>
        <d v="2005-05-18T00:00:00.000"/>
        <d v="2005-05-21T00:00:00.000"/>
        <d v="2005-05-22T00:00:00.000"/>
        <d v="2005-05-23T00:00:00.000"/>
        <d v="2005-05-27T00:00:00.000"/>
      </sharedItems>
      <fieldGroup par="4" base="0">
        <rangePr groupBy="months" autoEnd="1" autoStart="1" startDate="2005-01-05T00:00:00.000" endDate="2005-05-28T00:00:00.000"/>
        <groupItems count="14">
          <s v="&lt;05.01.2005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28.05.2005"/>
        </groupItems>
      </fieldGroup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  <cacheField name="Кварталы">
      <sharedItems containsString="0" containsMixedTypes="1" count="0"/>
      <fieldGroup base="0">
        <rangePr groupBy="quarters" autoEnd="1" autoStart="1" startDate="2005-01-05T00:00:00.000" endDate="2005-05-28T00:00:00.000"/>
        <groupItems count="6">
          <s v="&lt;05.01.2005"/>
          <s v="Кв-л1"/>
          <s v="Кв-л2"/>
          <s v="Кв-л3"/>
          <s v="Кв-л4"/>
          <s v="&gt;28.05.2005"/>
        </groupItems>
      </fieldGroup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4">
    <cacheField name="Період">
      <sharedItems containsSemiMixedTypes="0" containsNonDate="0" containsDate="1" containsString="0" containsMixedTypes="0"/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4">
    <cacheField name="Період">
      <sharedItems containsSemiMixedTypes="0" containsNonDate="0" containsDate="1" containsString="0" containsMixedTypes="0"/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4">
    <cacheField name="Період">
      <sharedItems containsSemiMixedTypes="0" containsNonDate="0" containsDate="1" containsString="0" containsMixedTypes="0" count="53">
        <d v="2005-01-05T00:00:00.000"/>
        <d v="2005-01-12T00:00:00.000"/>
        <d v="2005-01-13T00:00:00.000"/>
        <d v="2005-01-15T00:00:00.000"/>
        <d v="2005-01-16T00:00:00.000"/>
        <d v="2005-01-17T00:00:00.000"/>
        <d v="2005-01-18T00:00:00.000"/>
        <d v="2005-01-21T00:00:00.000"/>
        <d v="2005-01-22T00:00:00.000"/>
        <d v="2005-01-23T00:00:00.000"/>
        <d v="2005-01-27T00:00:00.000"/>
        <d v="2005-01-30T00:00:00.000"/>
        <d v="2005-02-05T00:00:00.000"/>
        <d v="2005-02-12T00:00:00.000"/>
        <d v="2005-02-13T00:00:00.000"/>
        <d v="2005-02-15T00:00:00.000"/>
        <d v="2005-02-16T00:00:00.000"/>
        <d v="2005-02-17T00:00:00.000"/>
        <d v="2005-02-18T00:00:00.000"/>
        <d v="2005-02-21T00:00:00.000"/>
        <d v="2005-02-22T00:00:00.000"/>
        <d v="2005-02-23T00:00:00.000"/>
        <d v="2005-02-27T00:00:00.000"/>
        <d v="2005-02-28T00:00:00.000"/>
        <d v="2005-03-18T00:00:00.000"/>
        <d v="2005-03-21T00:00:00.000"/>
        <d v="2005-03-22T00:00:00.000"/>
        <d v="2005-03-23T00:00:00.000"/>
        <d v="2005-03-27T00:00:00.000"/>
        <d v="2005-03-30T00:00:00.000"/>
        <d v="2005-04-05T00:00:00.000"/>
        <d v="2005-04-12T00:00:00.000"/>
        <d v="2005-04-13T00:00:00.000"/>
        <d v="2005-04-15T00:00:00.000"/>
        <d v="2005-04-16T00:00:00.000"/>
        <d v="2005-04-17T00:00:00.000"/>
        <d v="2005-04-18T00:00:00.000"/>
        <d v="2005-04-21T00:00:00.000"/>
        <d v="2005-04-22T00:00:00.000"/>
        <d v="2005-04-23T00:00:00.000"/>
        <d v="2005-04-27T00:00:00.000"/>
        <d v="2005-04-30T00:00:00.000"/>
        <d v="2005-05-05T00:00:00.000"/>
        <d v="2005-05-12T00:00:00.000"/>
        <d v="2005-05-13T00:00:00.000"/>
        <d v="2005-05-15T00:00:00.000"/>
        <d v="2005-05-16T00:00:00.000"/>
        <d v="2005-05-17T00:00:00.000"/>
        <d v="2005-05-18T00:00:00.000"/>
        <d v="2005-05-21T00:00:00.000"/>
        <d v="2005-05-22T00:00:00.000"/>
        <d v="2005-05-23T00:00:00.000"/>
        <d v="2005-05-27T00:00:00.000"/>
      </sharedItems>
      <fieldGroup base="0">
        <rangePr groupBy="months" autoEnd="1" autoStart="1" startDate="2005-01-05T00:00:00.000" endDate="2005-05-28T00:00:00.000"/>
        <groupItems count="14">
          <s v="&lt;05.01.2005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28.05.2005"/>
        </groupItems>
      </fieldGroup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4">
    <cacheField name="Період">
      <sharedItems containsSemiMixedTypes="0" containsNonDate="0" containsDate="1" containsString="0" containsMixedTypes="0" count="53">
        <d v="2005-01-05T00:00:00.000"/>
        <d v="2005-01-12T00:00:00.000"/>
        <d v="2005-01-13T00:00:00.000"/>
        <d v="2005-01-15T00:00:00.000"/>
        <d v="2005-01-16T00:00:00.000"/>
        <d v="2005-01-17T00:00:00.000"/>
        <d v="2005-01-18T00:00:00.000"/>
        <d v="2005-01-21T00:00:00.000"/>
        <d v="2005-01-22T00:00:00.000"/>
        <d v="2005-01-23T00:00:00.000"/>
        <d v="2005-01-27T00:00:00.000"/>
        <d v="2005-01-30T00:00:00.000"/>
        <d v="2005-02-05T00:00:00.000"/>
        <d v="2005-02-12T00:00:00.000"/>
        <d v="2005-02-13T00:00:00.000"/>
        <d v="2005-02-15T00:00:00.000"/>
        <d v="2005-02-16T00:00:00.000"/>
        <d v="2005-02-17T00:00:00.000"/>
        <d v="2005-02-18T00:00:00.000"/>
        <d v="2005-02-21T00:00:00.000"/>
        <d v="2005-02-22T00:00:00.000"/>
        <d v="2005-02-23T00:00:00.000"/>
        <d v="2005-02-27T00:00:00.000"/>
        <d v="2005-02-28T00:00:00.000"/>
        <d v="2005-03-18T00:00:00.000"/>
        <d v="2005-03-21T00:00:00.000"/>
        <d v="2005-03-22T00:00:00.000"/>
        <d v="2005-03-23T00:00:00.000"/>
        <d v="2005-03-27T00:00:00.000"/>
        <d v="2005-03-30T00:00:00.000"/>
        <d v="2005-04-05T00:00:00.000"/>
        <d v="2005-04-12T00:00:00.000"/>
        <d v="2005-04-13T00:00:00.000"/>
        <d v="2005-04-15T00:00:00.000"/>
        <d v="2005-04-16T00:00:00.000"/>
        <d v="2005-04-17T00:00:00.000"/>
        <d v="2005-04-18T00:00:00.000"/>
        <d v="2005-04-21T00:00:00.000"/>
        <d v="2005-04-22T00:00:00.000"/>
        <d v="2005-04-23T00:00:00.000"/>
        <d v="2005-04-27T00:00:00.000"/>
        <d v="2005-04-30T00:00:00.000"/>
        <d v="2005-05-05T00:00:00.000"/>
        <d v="2005-05-12T00:00:00.000"/>
        <d v="2005-05-13T00:00:00.000"/>
        <d v="2005-05-15T00:00:00.000"/>
        <d v="2005-05-16T00:00:00.000"/>
        <d v="2005-05-17T00:00:00.000"/>
        <d v="2005-05-18T00:00:00.000"/>
        <d v="2005-05-21T00:00:00.000"/>
        <d v="2005-05-22T00:00:00.000"/>
        <d v="2005-05-23T00:00:00.000"/>
        <d v="2005-05-27T00:00:00.000"/>
      </sharedItems>
      <fieldGroup base="0">
        <rangePr groupBy="quarters" autoEnd="1" autoStart="1" startDate="2005-01-05T00:00:00.000" endDate="2005-05-28T00:00:00.000"/>
        <groupItems count="6">
          <s v="&lt;05.01.2005"/>
          <s v="Кв-л1"/>
          <s v="Кв-л2"/>
          <s v="Кв-л3"/>
          <s v="Кв-л4"/>
          <s v="&gt;28.05.2005"/>
        </groupItems>
      </fieldGroup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4">
    <cacheField name="Період">
      <sharedItems containsSemiMixedTypes="0" containsNonDate="0" containsDate="1" containsString="0" containsMixedTypes="0" count="53">
        <d v="2005-01-05T00:00:00.000"/>
        <d v="2005-01-12T00:00:00.000"/>
        <d v="2005-01-13T00:00:00.000"/>
        <d v="2005-01-15T00:00:00.000"/>
        <d v="2005-01-16T00:00:00.000"/>
        <d v="2005-01-17T00:00:00.000"/>
        <d v="2005-01-18T00:00:00.000"/>
        <d v="2005-01-21T00:00:00.000"/>
        <d v="2005-01-22T00:00:00.000"/>
        <d v="2005-01-23T00:00:00.000"/>
        <d v="2005-01-27T00:00:00.000"/>
        <d v="2005-01-30T00:00:00.000"/>
        <d v="2005-02-05T00:00:00.000"/>
        <d v="2005-02-12T00:00:00.000"/>
        <d v="2005-02-13T00:00:00.000"/>
        <d v="2005-02-15T00:00:00.000"/>
        <d v="2005-02-16T00:00:00.000"/>
        <d v="2005-02-17T00:00:00.000"/>
        <d v="2005-02-18T00:00:00.000"/>
        <d v="2005-02-21T00:00:00.000"/>
        <d v="2005-02-22T00:00:00.000"/>
        <d v="2005-02-23T00:00:00.000"/>
        <d v="2005-02-27T00:00:00.000"/>
        <d v="2005-02-28T00:00:00.000"/>
        <d v="2005-03-18T00:00:00.000"/>
        <d v="2005-03-21T00:00:00.000"/>
        <d v="2005-03-22T00:00:00.000"/>
        <d v="2005-03-23T00:00:00.000"/>
        <d v="2005-03-27T00:00:00.000"/>
        <d v="2005-03-30T00:00:00.000"/>
        <d v="2005-04-05T00:00:00.000"/>
        <d v="2005-04-12T00:00:00.000"/>
        <d v="2005-04-13T00:00:00.000"/>
        <d v="2005-04-15T00:00:00.000"/>
        <d v="2005-04-16T00:00:00.000"/>
        <d v="2005-04-17T00:00:00.000"/>
        <d v="2005-04-18T00:00:00.000"/>
        <d v="2005-04-21T00:00:00.000"/>
        <d v="2005-04-22T00:00:00.000"/>
        <d v="2005-04-23T00:00:00.000"/>
        <d v="2005-04-27T00:00:00.000"/>
        <d v="2005-04-30T00:00:00.000"/>
        <d v="2005-05-05T00:00:00.000"/>
        <d v="2005-05-12T00:00:00.000"/>
        <d v="2005-05-13T00:00:00.000"/>
        <d v="2005-05-15T00:00:00.000"/>
        <d v="2005-05-16T00:00:00.000"/>
        <d v="2005-05-17T00:00:00.000"/>
        <d v="2005-05-18T00:00:00.000"/>
        <d v="2005-05-21T00:00:00.000"/>
        <d v="2005-05-22T00:00:00.000"/>
        <d v="2005-05-23T00:00:00.000"/>
        <d v="2005-05-27T00:00:00.000"/>
      </sharedItems>
      <fieldGroup base="0">
        <rangePr groupBy="months" autoEnd="1" autoStart="1" startDate="2005-01-05T00:00:00.000" endDate="2005-05-28T00:00:00.000"/>
        <groupItems count="14">
          <s v="&lt;05.01.2005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28.05.2005"/>
        </groupItems>
      </fieldGroup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4">
    <cacheField name="Період">
      <sharedItems containsSemiMixedTypes="0" containsNonDate="0" containsDate="1" containsString="0" containsMixedTypes="0" count="53">
        <d v="2005-01-05T00:00:00.000"/>
        <d v="2005-01-12T00:00:00.000"/>
        <d v="2005-01-13T00:00:00.000"/>
        <d v="2005-01-15T00:00:00.000"/>
        <d v="2005-01-16T00:00:00.000"/>
        <d v="2005-01-17T00:00:00.000"/>
        <d v="2005-01-18T00:00:00.000"/>
        <d v="2005-01-21T00:00:00.000"/>
        <d v="2005-01-22T00:00:00.000"/>
        <d v="2005-01-23T00:00:00.000"/>
        <d v="2005-01-27T00:00:00.000"/>
        <d v="2005-01-30T00:00:00.000"/>
        <d v="2005-02-05T00:00:00.000"/>
        <d v="2005-02-12T00:00:00.000"/>
        <d v="2005-02-13T00:00:00.000"/>
        <d v="2005-02-15T00:00:00.000"/>
        <d v="2005-02-16T00:00:00.000"/>
        <d v="2005-02-17T00:00:00.000"/>
        <d v="2005-02-18T00:00:00.000"/>
        <d v="2005-02-21T00:00:00.000"/>
        <d v="2005-02-22T00:00:00.000"/>
        <d v="2005-02-23T00:00:00.000"/>
        <d v="2005-02-27T00:00:00.000"/>
        <d v="2005-02-28T00:00:00.000"/>
        <d v="2005-03-18T00:00:00.000"/>
        <d v="2005-03-21T00:00:00.000"/>
        <d v="2005-03-22T00:00:00.000"/>
        <d v="2005-03-23T00:00:00.000"/>
        <d v="2005-03-27T00:00:00.000"/>
        <d v="2005-03-30T00:00:00.000"/>
        <d v="2005-04-05T00:00:00.000"/>
        <d v="2005-04-12T00:00:00.000"/>
        <d v="2005-04-13T00:00:00.000"/>
        <d v="2005-04-15T00:00:00.000"/>
        <d v="2005-04-16T00:00:00.000"/>
        <d v="2005-04-17T00:00:00.000"/>
        <d v="2005-04-18T00:00:00.000"/>
        <d v="2005-04-21T00:00:00.000"/>
        <d v="2005-04-22T00:00:00.000"/>
        <d v="2005-04-23T00:00:00.000"/>
        <d v="2005-04-27T00:00:00.000"/>
        <d v="2005-04-30T00:00:00.000"/>
        <d v="2005-05-05T00:00:00.000"/>
        <d v="2005-05-12T00:00:00.000"/>
        <d v="2005-05-13T00:00:00.000"/>
        <d v="2005-05-15T00:00:00.000"/>
        <d v="2005-05-16T00:00:00.000"/>
        <d v="2005-05-17T00:00:00.000"/>
        <d v="2005-05-18T00:00:00.000"/>
        <d v="2005-05-21T00:00:00.000"/>
        <d v="2005-05-22T00:00:00.000"/>
        <d v="2005-05-23T00:00:00.000"/>
        <d v="2005-05-27T00:00:00.000"/>
      </sharedItems>
      <fieldGroup base="0">
        <rangePr groupBy="quarters" autoEnd="1" autoStart="1" startDate="2005-01-05T00:00:00.000" endDate="2005-05-28T00:00:00.000"/>
        <groupItems count="6">
          <s v="&lt;05.01.2005"/>
          <s v="Кв-л1"/>
          <s v="Кв-л2"/>
          <s v="Кв-л3"/>
          <s v="Кв-л4"/>
          <s v="&gt;28.05.2005"/>
        </groupItems>
      </fieldGroup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4">
    <cacheField name="Період">
      <sharedItems containsSemiMixedTypes="0" containsNonDate="0" containsDate="1" containsString="0" containsMixedTypes="0" count="53">
        <d v="2005-01-05T00:00:00.000"/>
        <d v="2005-01-12T00:00:00.000"/>
        <d v="2005-01-13T00:00:00.000"/>
        <d v="2005-01-15T00:00:00.000"/>
        <d v="2005-01-16T00:00:00.000"/>
        <d v="2005-01-17T00:00:00.000"/>
        <d v="2005-01-18T00:00:00.000"/>
        <d v="2005-01-21T00:00:00.000"/>
        <d v="2005-01-22T00:00:00.000"/>
        <d v="2005-01-23T00:00:00.000"/>
        <d v="2005-01-27T00:00:00.000"/>
        <d v="2005-01-30T00:00:00.000"/>
        <d v="2005-02-05T00:00:00.000"/>
        <d v="2005-02-12T00:00:00.000"/>
        <d v="2005-02-13T00:00:00.000"/>
        <d v="2005-02-15T00:00:00.000"/>
        <d v="2005-02-16T00:00:00.000"/>
        <d v="2005-02-17T00:00:00.000"/>
        <d v="2005-02-18T00:00:00.000"/>
        <d v="2005-02-21T00:00:00.000"/>
        <d v="2005-02-22T00:00:00.000"/>
        <d v="2005-02-23T00:00:00.000"/>
        <d v="2005-02-27T00:00:00.000"/>
        <d v="2005-02-28T00:00:00.000"/>
        <d v="2005-03-18T00:00:00.000"/>
        <d v="2005-03-21T00:00:00.000"/>
        <d v="2005-03-22T00:00:00.000"/>
        <d v="2005-03-23T00:00:00.000"/>
        <d v="2005-03-27T00:00:00.000"/>
        <d v="2005-03-30T00:00:00.000"/>
        <d v="2005-04-05T00:00:00.000"/>
        <d v="2005-04-12T00:00:00.000"/>
        <d v="2005-04-13T00:00:00.000"/>
        <d v="2005-04-15T00:00:00.000"/>
        <d v="2005-04-16T00:00:00.000"/>
        <d v="2005-04-17T00:00:00.000"/>
        <d v="2005-04-18T00:00:00.000"/>
        <d v="2005-04-21T00:00:00.000"/>
        <d v="2005-04-22T00:00:00.000"/>
        <d v="2005-04-23T00:00:00.000"/>
        <d v="2005-04-27T00:00:00.000"/>
        <d v="2005-04-30T00:00:00.000"/>
        <d v="2005-05-05T00:00:00.000"/>
        <d v="2005-05-12T00:00:00.000"/>
        <d v="2005-05-13T00:00:00.000"/>
        <d v="2005-05-15T00:00:00.000"/>
        <d v="2005-05-16T00:00:00.000"/>
        <d v="2005-05-17T00:00:00.000"/>
        <d v="2005-05-18T00:00:00.000"/>
        <d v="2005-05-21T00:00:00.000"/>
        <d v="2005-05-22T00:00:00.000"/>
        <d v="2005-05-23T00:00:00.000"/>
        <d v="2005-05-27T00:00:00.000"/>
      </sharedItems>
      <fieldGroup base="0">
        <rangePr groupBy="months" autoEnd="1" autoStart="1" startDate="2005-01-05T00:00:00.000" endDate="2005-05-28T00:00:00.000"/>
        <groupItems count="14">
          <s v="&lt;05.01.2005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28.05.2005"/>
        </groupItems>
      </fieldGroup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4">
    <cacheField name="Період">
      <sharedItems containsSemiMixedTypes="0" containsNonDate="0" containsDate="1" containsString="0" containsMixedTypes="0"/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67" sheet="База"/>
  </cacheSource>
  <cacheFields count="4">
    <cacheField name="Період">
      <sharedItems containsSemiMixedTypes="0" containsNonDate="0" containsDate="1" containsString="0" containsMixedTypes="0" count="53">
        <d v="2005-01-05T00:00:00.000"/>
        <d v="2005-01-12T00:00:00.000"/>
        <d v="2005-01-13T00:00:00.000"/>
        <d v="2005-01-15T00:00:00.000"/>
        <d v="2005-01-16T00:00:00.000"/>
        <d v="2005-01-17T00:00:00.000"/>
        <d v="2005-01-18T00:00:00.000"/>
        <d v="2005-01-21T00:00:00.000"/>
        <d v="2005-01-22T00:00:00.000"/>
        <d v="2005-01-23T00:00:00.000"/>
        <d v="2005-01-27T00:00:00.000"/>
        <d v="2005-01-30T00:00:00.000"/>
        <d v="2005-02-05T00:00:00.000"/>
        <d v="2005-02-12T00:00:00.000"/>
        <d v="2005-02-13T00:00:00.000"/>
        <d v="2005-02-15T00:00:00.000"/>
        <d v="2005-02-16T00:00:00.000"/>
        <d v="2005-02-17T00:00:00.000"/>
        <d v="2005-02-18T00:00:00.000"/>
        <d v="2005-02-21T00:00:00.000"/>
        <d v="2005-02-22T00:00:00.000"/>
        <d v="2005-02-23T00:00:00.000"/>
        <d v="2005-02-27T00:00:00.000"/>
        <d v="2005-02-28T00:00:00.000"/>
        <d v="2005-03-18T00:00:00.000"/>
        <d v="2005-03-21T00:00:00.000"/>
        <d v="2005-03-22T00:00:00.000"/>
        <d v="2005-03-23T00:00:00.000"/>
        <d v="2005-03-27T00:00:00.000"/>
        <d v="2005-03-30T00:00:00.000"/>
        <d v="2005-04-05T00:00:00.000"/>
        <d v="2005-04-12T00:00:00.000"/>
        <d v="2005-04-13T00:00:00.000"/>
        <d v="2005-04-15T00:00:00.000"/>
        <d v="2005-04-16T00:00:00.000"/>
        <d v="2005-04-17T00:00:00.000"/>
        <d v="2005-04-18T00:00:00.000"/>
        <d v="2005-04-21T00:00:00.000"/>
        <d v="2005-04-22T00:00:00.000"/>
        <d v="2005-04-23T00:00:00.000"/>
        <d v="2005-04-27T00:00:00.000"/>
        <d v="2005-04-30T00:00:00.000"/>
        <d v="2005-05-05T00:00:00.000"/>
        <d v="2005-05-12T00:00:00.000"/>
        <d v="2005-05-13T00:00:00.000"/>
        <d v="2005-05-15T00:00:00.000"/>
        <d v="2005-05-16T00:00:00.000"/>
        <d v="2005-05-17T00:00:00.000"/>
        <d v="2005-05-18T00:00:00.000"/>
        <d v="2005-05-21T00:00:00.000"/>
        <d v="2005-05-22T00:00:00.000"/>
        <d v="2005-05-23T00:00:00.000"/>
        <d v="2005-05-27T00:00:00.000"/>
      </sharedItems>
      <fieldGroup base="0">
        <rangePr groupBy="quarters" autoEnd="1" autoStart="1" startDate="2005-01-05T00:00:00.000" endDate="2005-05-28T00:00:00.000"/>
        <groupItems count="6">
          <s v="&lt;05.01.2005"/>
          <s v="Кв-л1"/>
          <s v="Кв-л2"/>
          <s v="Кв-л3"/>
          <s v="Кв-л4"/>
          <s v="&gt;28.05.2005"/>
        </groupItems>
      </fieldGroup>
    </cacheField>
    <cacheField name="Продукт">
      <sharedItems containsMixedTypes="0" count="6">
        <s v="Печиво"/>
        <s v="Консерви"/>
        <s v="Вафлі"/>
        <s v="Крекер"/>
        <s v="Крупи"/>
        <s v="Риба"/>
      </sharedItems>
    </cacheField>
    <cacheField name="Регіон">
      <sharedItems containsMixedTypes="0" count="4">
        <s v="Львівська"/>
        <s v="Донецька"/>
        <s v="Одеська"/>
        <s v="АР Крим"/>
      </sharedItems>
    </cacheField>
    <cacheField name="Обсяг">
      <sharedItems containsSemiMixedTypes="0" containsString="0" containsMixedTypes="0" containsNumber="1" containsInteger="1" count="10">
        <n v="255"/>
        <n v="654"/>
        <n v="265"/>
        <n v="589"/>
        <n v="235"/>
        <n v="685"/>
        <n v="458"/>
        <n v="985"/>
        <n v="784"/>
        <n v="63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3:F11" firstHeaderRow="1" firstDataRow="2" firstDataCol="1"/>
  <pivotFields count="4">
    <pivotField compact="0" outline="0" subtotalTop="0" showAll="0" numFmtId="14"/>
    <pivotField axis="axisRow" compact="0" outline="0" subtotalTop="0" showAll="0">
      <items count="7">
        <item x="2"/>
        <item x="1"/>
        <item x="3"/>
        <item x="4"/>
        <item x="0"/>
        <item x="5"/>
        <item t="default"/>
      </items>
    </pivotField>
    <pivotField axis="axisCol" compact="0" outline="0" subtotalTop="0" showAll="0">
      <items count="5">
        <item x="3"/>
        <item x="1"/>
        <item x="0"/>
        <item x="2"/>
        <item t="default"/>
      </items>
    </pivotField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Сума за полем Обсяг" fld="3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СводнаяТаблица5" cacheId="8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3:G11" firstHeaderRow="1" firstDataRow="2" firstDataCol="1"/>
  <pivotFields count="4">
    <pivotField axis="axisCol" compact="0" outline="0" subtotalTop="0" showAll="0" numFmtId="14">
      <items count="15">
        <item x="0"/>
        <item n="січень" x="1"/>
        <item n="лютий" x="2"/>
        <item n="березень" x="3"/>
        <item n="квітень" x="4"/>
        <item n="травень"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ubtotalTop="0" showAll="0">
      <items count="7">
        <item x="2"/>
        <item x="1"/>
        <item x="3"/>
        <item x="4"/>
        <item x="0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Колькість за полем Обсяг" fld="3" subtotal="count" baseField="0" baseItem="0" numFmtId="1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СводнаяТаблица6" cacheId="9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3:B9" firstHeaderRow="2" firstDataRow="2" firstDataCol="1"/>
  <pivotFields count="4">
    <pivotField compact="0" outline="0" subtotalTop="0" showAll="0" numFmtId="14"/>
    <pivotField compact="0" outline="0" subtotalTop="0" showAll="0"/>
    <pivotField axis="axisRow" compact="0" outline="0" subtotalTop="0" showAll="0">
      <items count="5">
        <item x="3"/>
        <item x="1"/>
        <item x="0"/>
        <item x="2"/>
        <item t="default"/>
      </items>
    </pivotField>
    <pivotField dataField="1"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ількість за полем Обсяг" fld="3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СводнаяТаблица7" cacheId="10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3:D9" firstHeaderRow="1" firstDataRow="2" firstDataCol="1"/>
  <pivotFields count="4">
    <pivotField axis="axisCol" compact="0" outline="0" subtotalTop="0" showAll="0" numFmtId="14">
      <items count="7">
        <item x="0"/>
        <item n="Кв-1" x="1"/>
        <item n="Кв-2" x="2"/>
        <item x="3"/>
        <item x="4"/>
        <item x="5"/>
        <item t="default"/>
      </items>
    </pivotField>
    <pivotField compact="0" outline="0" subtotalTop="0" showAll="0"/>
    <pivotField axis="axisRow" compact="0" outline="0" subtotalTop="0" showAll="0">
      <items count="5">
        <item x="3"/>
        <item x="1"/>
        <item x="0"/>
        <item x="2"/>
        <item t="default"/>
      </items>
    </pivotField>
    <pivotField dataField="1"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3">
    <i>
      <x v="1"/>
    </i>
    <i>
      <x v="2"/>
    </i>
    <i t="grand">
      <x/>
    </i>
  </colItems>
  <dataFields count="1">
    <dataField name="Кількість за полем Обсяг" fld="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СводнаяТаблица8" cacheId="11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3:H9" firstHeaderRow="1" firstDataRow="2" firstDataCol="1"/>
  <pivotFields count="4">
    <pivotField compact="0" outline="0" subtotalTop="0" showAll="0" numFmtId="14"/>
    <pivotField axis="axisCol" compact="0" outline="0" subtotalTop="0" showAll="0">
      <items count="7">
        <item x="2"/>
        <item x="1"/>
        <item x="3"/>
        <item x="4"/>
        <item x="0"/>
        <item x="5"/>
        <item t="default"/>
      </items>
    </pivotField>
    <pivotField axis="axisRow" compact="0" outline="0" subtotalTop="0" showAll="0">
      <items count="5">
        <item x="3"/>
        <item x="1"/>
        <item x="0"/>
        <item x="2"/>
        <item t="default"/>
      </items>
    </pivotField>
    <pivotField dataField="1"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Кількість за полем Обсяг" fld="3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3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3:F11" firstHeaderRow="1" firstDataRow="2" firstDataCol="1"/>
  <pivotFields count="4">
    <pivotField compact="0" outline="0" subtotalTop="0" showAll="0" numFmtId="14"/>
    <pivotField axis="axisRow" compact="0" outline="0" subtotalTop="0" showAll="0">
      <items count="7">
        <item x="2"/>
        <item x="1"/>
        <item x="3"/>
        <item x="4"/>
        <item x="0"/>
        <item x="5"/>
        <item t="default"/>
      </items>
    </pivotField>
    <pivotField axis="axisCol" compact="0" outline="0" subtotalTop="0" showAll="0">
      <items count="5">
        <item x="3"/>
        <item x="1"/>
        <item x="0"/>
        <item x="2"/>
        <item t="default"/>
      </items>
    </pivotField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Середнє за полем Обсяг" fld="3" subtotal="average" baseField="0" baseItem="0" numFmtId="2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3:H31" firstHeaderRow="1" firstDataRow="2" firstDataCol="2"/>
  <pivotFields count="4">
    <pivotField axis="axisCol" compact="0" outline="0" subtotalTop="0" showAll="0" numFmtId="14">
      <items count="15">
        <item x="0"/>
        <item n="січень" x="1"/>
        <item n="лютий" x="2"/>
        <item n="березень" x="3"/>
        <item n="квітень" x="4"/>
        <item n="травень"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ubtotalTop="0" showAll="0">
      <items count="7">
        <item x="2"/>
        <item x="1"/>
        <item x="3"/>
        <item x="4"/>
        <item x="0"/>
        <item x="5"/>
        <item t="default"/>
      </items>
    </pivotField>
    <pivotField axis="axisRow" compact="0" outline="0" subtotalTop="0" showAll="0">
      <items count="5">
        <item x="3"/>
        <item x="1"/>
        <item x="0"/>
        <item x="2"/>
        <item t="default"/>
      </items>
    </pivotField>
    <pivotField dataField="1" compact="0" outline="0" subtotalTop="0" showAll="0"/>
  </pivotFields>
  <rowFields count="2">
    <field x="1"/>
    <field x="2"/>
  </rowFields>
  <rowItems count="27">
    <i>
      <x/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>
      <x v="4"/>
      <x v="2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 t="grand">
      <x/>
    </i>
  </rowItems>
  <colFields count="1">
    <field x="0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Сума за полем Обсяг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2" cacheId="5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3:E31" firstHeaderRow="1" firstDataRow="2" firstDataCol="2"/>
  <pivotFields count="4">
    <pivotField axis="axisCol" compact="0" outline="0" subtotalTop="0" showAll="0" numFmtId="14">
      <items count="7">
        <item x="0"/>
        <item n="Кв-1" x="1"/>
        <item n="Кв-2" x="2"/>
        <item x="3"/>
        <item x="4"/>
        <item x="5"/>
        <item t="default"/>
      </items>
    </pivotField>
    <pivotField axis="axisRow" compact="0" outline="0" subtotalTop="0" showAll="0">
      <items count="7">
        <item x="2"/>
        <item x="1"/>
        <item x="3"/>
        <item x="4"/>
        <item x="0"/>
        <item x="5"/>
        <item t="default"/>
      </items>
    </pivotField>
    <pivotField axis="axisRow" compact="0" outline="0" subtotalTop="0" showAll="0">
      <items count="5">
        <item x="3"/>
        <item x="1"/>
        <item x="0"/>
        <item x="2"/>
        <item t="default"/>
      </items>
    </pivotField>
    <pivotField dataField="1" compact="0" outline="0" subtotalTop="0" showAll="0"/>
  </pivotFields>
  <rowFields count="2">
    <field x="1"/>
    <field x="2"/>
  </rowFields>
  <rowItems count="27">
    <i>
      <x/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>
      <x v="4"/>
      <x v="2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 t="grand">
      <x/>
    </i>
  </rowItems>
  <colFields count="1">
    <field x="0"/>
  </colFields>
  <colItems count="3">
    <i>
      <x v="1"/>
    </i>
    <i>
      <x v="2"/>
    </i>
    <i t="grand">
      <x/>
    </i>
  </colItems>
  <dataFields count="1">
    <dataField name="Середнє за полем Обсяг" fld="3" subtotal="average" baseField="0" baseItem="0" numFmtId="2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9" cacheId="12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4:H33" firstHeaderRow="1" firstDataRow="3" firstDataCol="2"/>
  <pivotFields count="5">
    <pivotField axis="axisCol" compact="0" outline="0" subtotalTop="0" showAll="0" numFmtId="14">
      <items count="15">
        <item x="0"/>
        <item n="січень" x="1"/>
        <item n="лютий" x="2"/>
        <item n="березень" x="3"/>
        <item n="квітень" x="4"/>
        <item n="травень"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ubtotalTop="0" showAll="0">
      <items count="7">
        <item x="2"/>
        <item x="1"/>
        <item x="3"/>
        <item x="4"/>
        <item x="0"/>
        <item x="5"/>
        <item t="default"/>
      </items>
    </pivotField>
    <pivotField axis="axisRow" compact="0" outline="0" subtotalTop="0" showAll="0">
      <items count="5">
        <item x="3"/>
        <item x="1"/>
        <item x="0"/>
        <item x="2"/>
        <item t="default"/>
      </items>
    </pivotField>
    <pivotField dataField="1" compact="0" outline="0" subtotalTop="0" showAll="0"/>
    <pivotField axis="axisCol" compact="0" outline="0" subtotalTop="0" showAll="0" name="Квартали" defaultSubtotal="0">
      <items count="6">
        <item x="0"/>
        <item n="Кв-1" x="1"/>
        <item n="Кв-2" x="2"/>
        <item x="3"/>
        <item x="4"/>
        <item x="5"/>
      </items>
    </pivotField>
  </pivotFields>
  <rowFields count="2">
    <field x="1"/>
    <field x="2"/>
  </rowFields>
  <rowItems count="27">
    <i>
      <x/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>
      <x v="4"/>
      <x v="2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 t="grand">
      <x/>
    </i>
  </rowItems>
  <colFields count="2">
    <field x="4"/>
    <field x="0"/>
  </colFields>
  <colItems count="6">
    <i>
      <x v="1"/>
      <x v="1"/>
    </i>
    <i r="1">
      <x v="2"/>
    </i>
    <i r="1">
      <x v="3"/>
    </i>
    <i>
      <x v="2"/>
      <x v="4"/>
    </i>
    <i r="1">
      <x v="5"/>
    </i>
    <i t="grand">
      <x/>
    </i>
  </colItems>
  <dataFields count="1">
    <dataField name="Сума за полем Обсяг" fld="3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10" cacheId="13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3:H32" firstHeaderRow="1" firstDataRow="3" firstDataCol="2"/>
  <pivotFields count="5">
    <pivotField axis="axisCol" compact="0" outline="0" subtotalTop="0" showAll="0" numFmtId="14">
      <items count="15">
        <item x="0"/>
        <item n="січень" x="1"/>
        <item n="лютий" x="2"/>
        <item n="березень" x="3"/>
        <item n="квітень" x="4"/>
        <item n="травень"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ubtotalTop="0" showAll="0">
      <items count="7">
        <item x="2"/>
        <item x="1"/>
        <item x="3"/>
        <item x="4"/>
        <item x="0"/>
        <item x="5"/>
        <item t="default"/>
      </items>
    </pivotField>
    <pivotField axis="axisRow" compact="0" outline="0" subtotalTop="0" showAll="0">
      <items count="5">
        <item x="3"/>
        <item x="1"/>
        <item x="0"/>
        <item x="2"/>
        <item t="default"/>
      </items>
    </pivotField>
    <pivotField dataField="1" compact="0" outline="0" subtotalTop="0" showAll="0"/>
    <pivotField axis="axisCol" compact="0" outline="0" subtotalTop="0" showAll="0" name="Квартали" defaultSubtotal="0">
      <items count="6">
        <item x="0"/>
        <item n="Кв-1" x="1"/>
        <item n="Кв-2" x="2"/>
        <item x="3"/>
        <item x="4"/>
        <item x="5"/>
      </items>
    </pivotField>
  </pivotFields>
  <rowFields count="2">
    <field x="1"/>
    <field x="2"/>
  </rowFields>
  <rowItems count="27">
    <i>
      <x/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>
      <x v="4"/>
      <x v="2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 t="grand">
      <x/>
    </i>
  </rowItems>
  <colFields count="2">
    <field x="4"/>
    <field x="0"/>
  </colFields>
  <colItems count="6">
    <i>
      <x v="1"/>
      <x v="1"/>
    </i>
    <i r="1">
      <x v="2"/>
    </i>
    <i r="1">
      <x v="3"/>
    </i>
    <i>
      <x v="2"/>
      <x v="4"/>
    </i>
    <i r="1">
      <x v="5"/>
    </i>
    <i t="grand">
      <x/>
    </i>
  </colItems>
  <dataFields count="1">
    <dataField name="Середнє за полем Обсяг" fld="3" subtotal="average" baseField="0" baseItem="0" numFmtId="1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3" cacheId="6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3:G11" firstHeaderRow="1" firstDataRow="2" firstDataCol="1"/>
  <pivotFields count="4">
    <pivotField axis="axisCol" compact="0" outline="0" subtotalTop="0" showAll="0" numFmtId="14">
      <items count="15">
        <item x="0"/>
        <item n="січень" x="1"/>
        <item n="лютий" x="2"/>
        <item n="березень" x="3"/>
        <item n="квітень" x="4"/>
        <item n="травень"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ubtotalTop="0" showAll="0">
      <items count="7">
        <item x="2"/>
        <item x="1"/>
        <item x="3"/>
        <item x="4"/>
        <item x="0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Сума за полем Обсяг" fld="3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4" cacheId="7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3:D9" firstHeaderRow="1" firstDataRow="2" firstDataCol="1"/>
  <pivotFields count="4">
    <pivotField axis="axisCol" compact="0" outline="0" subtotalTop="0" showAll="0" numFmtId="14">
      <items count="7">
        <item x="0"/>
        <item n="Кв-1" x="1"/>
        <item n="Кв-2" x="2"/>
        <item x="3"/>
        <item x="4"/>
        <item x="5"/>
        <item t="default"/>
      </items>
    </pivotField>
    <pivotField compact="0" outline="0" subtotalTop="0" showAll="0"/>
    <pivotField axis="axisRow" compact="0" outline="0" subtotalTop="0" showAll="0">
      <items count="5">
        <item x="3"/>
        <item x="1"/>
        <item x="0"/>
        <item x="2"/>
        <item t="default"/>
      </items>
    </pivotField>
    <pivotField dataField="1"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3">
    <i>
      <x v="1"/>
    </i>
    <i>
      <x v="2"/>
    </i>
    <i t="grand">
      <x/>
    </i>
  </colItems>
  <dataFields count="1">
    <dataField name="Сума за полем Обсяг" fld="3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1" cacheId="14" applyNumberFormats="0" applyBorderFormats="0" applyFontFormats="0" applyPatternFormats="0" applyAlignmentFormats="0" applyWidthHeightFormats="0" dataCaption="Данные" grandTotalCaption="Загальний підсумок" showMissing="1" showItems="0" preserveFormatting="1" useAutoFormatting="1" itemPrintTitles="1" compactData="0" updatedVersion="2" indent="0" showMemberPropertyTips="1">
  <location ref="A3:B11" firstHeaderRow="2" firstDataRow="2" firstDataCol="1"/>
  <pivotFields count="4">
    <pivotField compact="0" outline="0" subtotalTop="0" showAll="0" numFmtId="14"/>
    <pivotField axis="axisRow" compact="0" outline="0" subtotalTop="0" showAll="0">
      <items count="7">
        <item x="2"/>
        <item x="1"/>
        <item x="3"/>
        <item x="4"/>
        <item x="0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ількість за полем Обсяг" fld="3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Список1" displayName="Список1" ref="A2:D67" totalsRowShown="0">
  <autoFilter ref="A2:D67"/>
  <tableColumns count="4">
    <tableColumn id="1" name="Період"/>
    <tableColumn id="2" name="Продукт"/>
    <tableColumn id="3" name="Регіон"/>
    <tableColumn id="4" name="Обсяг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"/>
  <sheetViews>
    <sheetView workbookViewId="0" topLeftCell="A1">
      <selection activeCell="C16" sqref="C16"/>
    </sheetView>
  </sheetViews>
  <sheetFormatPr defaultColWidth="9.140625" defaultRowHeight="12.75"/>
  <cols>
    <col min="1" max="1" width="20.421875" style="0" bestFit="1" customWidth="1"/>
    <col min="2" max="5" width="9.57421875" style="0" bestFit="1" customWidth="1"/>
    <col min="6" max="6" width="18.7109375" style="0" customWidth="1"/>
  </cols>
  <sheetData>
    <row r="3" spans="1:6" ht="12.75">
      <c r="A3" s="5" t="s">
        <v>18</v>
      </c>
      <c r="B3" s="5" t="s">
        <v>2</v>
      </c>
      <c r="C3" s="3"/>
      <c r="D3" s="3"/>
      <c r="E3" s="3"/>
      <c r="F3" s="4"/>
    </row>
    <row r="4" spans="1:6" ht="12.75">
      <c r="A4" s="5" t="s">
        <v>1</v>
      </c>
      <c r="B4" s="2" t="s">
        <v>11</v>
      </c>
      <c r="C4" s="8" t="s">
        <v>7</v>
      </c>
      <c r="D4" s="8" t="s">
        <v>5</v>
      </c>
      <c r="E4" s="8" t="s">
        <v>9</v>
      </c>
      <c r="F4" s="9" t="s">
        <v>16</v>
      </c>
    </row>
    <row r="5" spans="1:6" ht="12.75">
      <c r="A5" s="2" t="s">
        <v>8</v>
      </c>
      <c r="B5" s="10"/>
      <c r="C5" s="11">
        <v>1320</v>
      </c>
      <c r="D5" s="11">
        <v>2617</v>
      </c>
      <c r="E5" s="11">
        <v>1060</v>
      </c>
      <c r="F5" s="12">
        <v>4997</v>
      </c>
    </row>
    <row r="6" spans="1:6" ht="12.75">
      <c r="A6" s="6" t="s">
        <v>6</v>
      </c>
      <c r="B6" s="13">
        <v>7411</v>
      </c>
      <c r="C6" s="14">
        <v>1308</v>
      </c>
      <c r="D6" s="14">
        <v>1769</v>
      </c>
      <c r="E6" s="14"/>
      <c r="F6" s="15">
        <v>10488</v>
      </c>
    </row>
    <row r="7" spans="1:6" ht="12.75">
      <c r="A7" s="6" t="s">
        <v>10</v>
      </c>
      <c r="B7" s="13">
        <v>1767</v>
      </c>
      <c r="C7" s="14">
        <v>1905</v>
      </c>
      <c r="D7" s="14">
        <v>1270</v>
      </c>
      <c r="E7" s="14">
        <v>916</v>
      </c>
      <c r="F7" s="15">
        <v>5858</v>
      </c>
    </row>
    <row r="8" spans="1:6" ht="12.75">
      <c r="A8" s="6" t="s">
        <v>12</v>
      </c>
      <c r="B8" s="13">
        <v>490</v>
      </c>
      <c r="C8" s="14">
        <v>255</v>
      </c>
      <c r="D8" s="14">
        <v>940</v>
      </c>
      <c r="E8" s="14">
        <v>1020</v>
      </c>
      <c r="F8" s="15">
        <v>2705</v>
      </c>
    </row>
    <row r="9" spans="1:6" ht="12.75">
      <c r="A9" s="6" t="s">
        <v>4</v>
      </c>
      <c r="B9" s="13"/>
      <c r="C9" s="14"/>
      <c r="D9" s="14">
        <v>510</v>
      </c>
      <c r="E9" s="14">
        <v>2087</v>
      </c>
      <c r="F9" s="15">
        <v>2597</v>
      </c>
    </row>
    <row r="10" spans="1:6" ht="12.75">
      <c r="A10" s="6" t="s">
        <v>13</v>
      </c>
      <c r="B10" s="13">
        <v>2871</v>
      </c>
      <c r="C10" s="14">
        <v>2024</v>
      </c>
      <c r="D10" s="14">
        <v>2078</v>
      </c>
      <c r="E10" s="14">
        <v>1370</v>
      </c>
      <c r="F10" s="15">
        <v>8343</v>
      </c>
    </row>
    <row r="11" spans="1:6" ht="12.75">
      <c r="A11" s="7" t="s">
        <v>16</v>
      </c>
      <c r="B11" s="16">
        <v>12539</v>
      </c>
      <c r="C11" s="17">
        <v>6812</v>
      </c>
      <c r="D11" s="17">
        <v>9184</v>
      </c>
      <c r="E11" s="17">
        <v>6453</v>
      </c>
      <c r="F11" s="18">
        <v>34988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B16" sqref="B16"/>
    </sheetView>
  </sheetViews>
  <sheetFormatPr defaultColWidth="9.140625" defaultRowHeight="12.75"/>
  <cols>
    <col min="1" max="1" width="24.57421875" style="0" bestFit="1" customWidth="1"/>
    <col min="7" max="7" width="19.140625" style="0" customWidth="1"/>
    <col min="8" max="54" width="10.140625" style="0" bestFit="1" customWidth="1"/>
    <col min="55" max="55" width="11.140625" style="0" bestFit="1" customWidth="1"/>
  </cols>
  <sheetData>
    <row r="3" spans="1:7" ht="12.75">
      <c r="A3" s="5" t="s">
        <v>17</v>
      </c>
      <c r="B3" s="5" t="s">
        <v>0</v>
      </c>
      <c r="C3" s="3"/>
      <c r="D3" s="3"/>
      <c r="E3" s="3"/>
      <c r="F3" s="3"/>
      <c r="G3" s="4"/>
    </row>
    <row r="4" spans="1:7" ht="12.75">
      <c r="A4" s="5" t="s">
        <v>1</v>
      </c>
      <c r="B4" s="30" t="s">
        <v>28</v>
      </c>
      <c r="C4" s="31" t="s">
        <v>29</v>
      </c>
      <c r="D4" s="31" t="s">
        <v>30</v>
      </c>
      <c r="E4" s="31" t="s">
        <v>31</v>
      </c>
      <c r="F4" s="31" t="s">
        <v>27</v>
      </c>
      <c r="G4" s="32" t="s">
        <v>16</v>
      </c>
    </row>
    <row r="5" spans="1:7" ht="12.75">
      <c r="A5" s="2" t="s">
        <v>8</v>
      </c>
      <c r="B5" s="33">
        <v>3</v>
      </c>
      <c r="C5" s="34">
        <v>2</v>
      </c>
      <c r="D5" s="34"/>
      <c r="E5" s="34">
        <v>4</v>
      </c>
      <c r="F5" s="34">
        <v>1</v>
      </c>
      <c r="G5" s="35">
        <v>10</v>
      </c>
    </row>
    <row r="6" spans="1:7" ht="12.75">
      <c r="A6" s="6" t="s">
        <v>6</v>
      </c>
      <c r="B6" s="36">
        <v>2</v>
      </c>
      <c r="C6" s="37">
        <v>6</v>
      </c>
      <c r="D6" s="37">
        <v>1</v>
      </c>
      <c r="E6" s="37">
        <v>2</v>
      </c>
      <c r="F6" s="37">
        <v>2</v>
      </c>
      <c r="G6" s="38">
        <v>13</v>
      </c>
    </row>
    <row r="7" spans="1:7" ht="12.75">
      <c r="A7" s="6" t="s">
        <v>10</v>
      </c>
      <c r="B7" s="36">
        <v>3</v>
      </c>
      <c r="C7" s="37">
        <v>3</v>
      </c>
      <c r="D7" s="37">
        <v>1</v>
      </c>
      <c r="E7" s="37">
        <v>1</v>
      </c>
      <c r="F7" s="37">
        <v>2</v>
      </c>
      <c r="G7" s="38">
        <v>10</v>
      </c>
    </row>
    <row r="8" spans="1:7" ht="12.75">
      <c r="A8" s="6" t="s">
        <v>12</v>
      </c>
      <c r="B8" s="36">
        <v>3</v>
      </c>
      <c r="C8" s="37">
        <v>3</v>
      </c>
      <c r="D8" s="37">
        <v>1</v>
      </c>
      <c r="E8" s="37">
        <v>2</v>
      </c>
      <c r="F8" s="37">
        <v>2</v>
      </c>
      <c r="G8" s="38">
        <v>11</v>
      </c>
    </row>
    <row r="9" spans="1:7" ht="12.75">
      <c r="A9" s="6" t="s">
        <v>4</v>
      </c>
      <c r="B9" s="36">
        <v>2</v>
      </c>
      <c r="C9" s="37"/>
      <c r="D9" s="37">
        <v>1</v>
      </c>
      <c r="E9" s="37">
        <v>2</v>
      </c>
      <c r="F9" s="37">
        <v>2</v>
      </c>
      <c r="G9" s="38">
        <v>7</v>
      </c>
    </row>
    <row r="10" spans="1:7" ht="12.75">
      <c r="A10" s="6" t="s">
        <v>13</v>
      </c>
      <c r="B10" s="36">
        <v>3</v>
      </c>
      <c r="C10" s="37">
        <v>6</v>
      </c>
      <c r="D10" s="37">
        <v>2</v>
      </c>
      <c r="E10" s="37">
        <v>1</v>
      </c>
      <c r="F10" s="37">
        <v>2</v>
      </c>
      <c r="G10" s="38">
        <v>14</v>
      </c>
    </row>
    <row r="11" spans="1:7" ht="12.75">
      <c r="A11" s="7" t="s">
        <v>16</v>
      </c>
      <c r="B11" s="39">
        <v>16</v>
      </c>
      <c r="C11" s="40">
        <v>20</v>
      </c>
      <c r="D11" s="40">
        <v>6</v>
      </c>
      <c r="E11" s="40">
        <v>12</v>
      </c>
      <c r="F11" s="40">
        <v>11</v>
      </c>
      <c r="G11" s="41">
        <v>65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4" sqref="A4"/>
    </sheetView>
  </sheetViews>
  <sheetFormatPr defaultColWidth="9.140625" defaultRowHeight="12.75"/>
  <cols>
    <col min="1" max="1" width="24.57421875" style="0" bestFit="1" customWidth="1"/>
    <col min="2" max="2" width="4.7109375" style="0" customWidth="1"/>
  </cols>
  <sheetData>
    <row r="3" spans="1:2" ht="12.75">
      <c r="A3" s="5" t="s">
        <v>15</v>
      </c>
      <c r="B3" s="9"/>
    </row>
    <row r="4" spans="1:2" ht="12.75">
      <c r="A4" s="5" t="s">
        <v>2</v>
      </c>
      <c r="B4" s="9" t="s">
        <v>14</v>
      </c>
    </row>
    <row r="5" spans="1:2" ht="12.75">
      <c r="A5" s="2" t="s">
        <v>11</v>
      </c>
      <c r="B5" s="12">
        <v>19</v>
      </c>
    </row>
    <row r="6" spans="1:2" ht="12.75">
      <c r="A6" s="6" t="s">
        <v>7</v>
      </c>
      <c r="B6" s="15">
        <v>11</v>
      </c>
    </row>
    <row r="7" spans="1:2" ht="12.75">
      <c r="A7" s="6" t="s">
        <v>5</v>
      </c>
      <c r="B7" s="15">
        <v>18</v>
      </c>
    </row>
    <row r="8" spans="1:2" ht="12.75">
      <c r="A8" s="6" t="s">
        <v>9</v>
      </c>
      <c r="B8" s="15">
        <v>17</v>
      </c>
    </row>
    <row r="9" spans="1:2" ht="12.75">
      <c r="A9" s="7" t="s">
        <v>16</v>
      </c>
      <c r="B9" s="18">
        <v>65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B15" sqref="B15"/>
    </sheetView>
  </sheetViews>
  <sheetFormatPr defaultColWidth="9.140625" defaultRowHeight="12.75"/>
  <cols>
    <col min="1" max="1" width="24.57421875" style="0" bestFit="1" customWidth="1"/>
    <col min="4" max="4" width="19.140625" style="0" customWidth="1"/>
    <col min="5" max="54" width="10.140625" style="0" bestFit="1" customWidth="1"/>
    <col min="55" max="55" width="11.140625" style="0" bestFit="1" customWidth="1"/>
  </cols>
  <sheetData>
    <row r="3" spans="1:4" ht="12.75">
      <c r="A3" s="5" t="s">
        <v>15</v>
      </c>
      <c r="B3" s="5" t="s">
        <v>0</v>
      </c>
      <c r="C3" s="3"/>
      <c r="D3" s="4"/>
    </row>
    <row r="4" spans="1:4" ht="12.75">
      <c r="A4" s="5" t="s">
        <v>2</v>
      </c>
      <c r="B4" s="30" t="s">
        <v>32</v>
      </c>
      <c r="C4" s="31" t="s">
        <v>33</v>
      </c>
      <c r="D4" s="32" t="s">
        <v>16</v>
      </c>
    </row>
    <row r="5" spans="1:4" ht="12.75">
      <c r="A5" s="2" t="s">
        <v>11</v>
      </c>
      <c r="B5" s="10">
        <v>14</v>
      </c>
      <c r="C5" s="11">
        <v>5</v>
      </c>
      <c r="D5" s="12">
        <v>19</v>
      </c>
    </row>
    <row r="6" spans="1:4" ht="12.75">
      <c r="A6" s="6" t="s">
        <v>7</v>
      </c>
      <c r="B6" s="13">
        <v>5</v>
      </c>
      <c r="C6" s="14">
        <v>6</v>
      </c>
      <c r="D6" s="15">
        <v>11</v>
      </c>
    </row>
    <row r="7" spans="1:4" ht="12.75">
      <c r="A7" s="6" t="s">
        <v>5</v>
      </c>
      <c r="B7" s="13">
        <v>12</v>
      </c>
      <c r="C7" s="14">
        <v>6</v>
      </c>
      <c r="D7" s="15">
        <v>18</v>
      </c>
    </row>
    <row r="8" spans="1:4" ht="12.75">
      <c r="A8" s="6" t="s">
        <v>9</v>
      </c>
      <c r="B8" s="13">
        <v>11</v>
      </c>
      <c r="C8" s="14">
        <v>6</v>
      </c>
      <c r="D8" s="15">
        <v>17</v>
      </c>
    </row>
    <row r="9" spans="1:4" ht="12.75">
      <c r="A9" s="7" t="s">
        <v>16</v>
      </c>
      <c r="B9" s="16">
        <v>42</v>
      </c>
      <c r="C9" s="17">
        <v>23</v>
      </c>
      <c r="D9" s="18">
        <v>65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B24" sqref="B24"/>
    </sheetView>
  </sheetViews>
  <sheetFormatPr defaultColWidth="9.140625" defaultRowHeight="12.75"/>
  <cols>
    <col min="1" max="1" width="24.57421875" style="0" bestFit="1" customWidth="1"/>
    <col min="2" max="7" width="10.28125" style="0" bestFit="1" customWidth="1"/>
    <col min="8" max="8" width="18.57421875" style="0" customWidth="1"/>
  </cols>
  <sheetData>
    <row r="3" spans="1:8" ht="12.75">
      <c r="A3" s="5" t="s">
        <v>15</v>
      </c>
      <c r="B3" s="5" t="s">
        <v>1</v>
      </c>
      <c r="C3" s="3"/>
      <c r="D3" s="3"/>
      <c r="E3" s="3"/>
      <c r="F3" s="3"/>
      <c r="G3" s="3"/>
      <c r="H3" s="4"/>
    </row>
    <row r="4" spans="1:8" ht="12.75">
      <c r="A4" s="5" t="s">
        <v>2</v>
      </c>
      <c r="B4" s="2" t="s">
        <v>8</v>
      </c>
      <c r="C4" s="8" t="s">
        <v>6</v>
      </c>
      <c r="D4" s="8" t="s">
        <v>10</v>
      </c>
      <c r="E4" s="8" t="s">
        <v>12</v>
      </c>
      <c r="F4" s="8" t="s">
        <v>4</v>
      </c>
      <c r="G4" s="8" t="s">
        <v>13</v>
      </c>
      <c r="H4" s="9" t="s">
        <v>16</v>
      </c>
    </row>
    <row r="5" spans="1:8" ht="12.75">
      <c r="A5" s="2" t="s">
        <v>11</v>
      </c>
      <c r="B5" s="10"/>
      <c r="C5" s="11">
        <v>9</v>
      </c>
      <c r="D5" s="11">
        <v>3</v>
      </c>
      <c r="E5" s="11">
        <v>2</v>
      </c>
      <c r="F5" s="11"/>
      <c r="G5" s="11">
        <v>5</v>
      </c>
      <c r="H5" s="12">
        <v>19</v>
      </c>
    </row>
    <row r="6" spans="1:8" ht="12.75">
      <c r="A6" s="6" t="s">
        <v>7</v>
      </c>
      <c r="B6" s="13">
        <v>2</v>
      </c>
      <c r="C6" s="14">
        <v>2</v>
      </c>
      <c r="D6" s="14">
        <v>3</v>
      </c>
      <c r="E6" s="14">
        <v>1</v>
      </c>
      <c r="F6" s="14"/>
      <c r="G6" s="14">
        <v>3</v>
      </c>
      <c r="H6" s="15">
        <v>11</v>
      </c>
    </row>
    <row r="7" spans="1:8" ht="12.75">
      <c r="A7" s="6" t="s">
        <v>5</v>
      </c>
      <c r="B7" s="13">
        <v>4</v>
      </c>
      <c r="C7" s="14">
        <v>2</v>
      </c>
      <c r="D7" s="14">
        <v>2</v>
      </c>
      <c r="E7" s="14">
        <v>4</v>
      </c>
      <c r="F7" s="14">
        <v>2</v>
      </c>
      <c r="G7" s="14">
        <v>4</v>
      </c>
      <c r="H7" s="15">
        <v>18</v>
      </c>
    </row>
    <row r="8" spans="1:8" ht="12.75">
      <c r="A8" s="6" t="s">
        <v>9</v>
      </c>
      <c r="B8" s="13">
        <v>4</v>
      </c>
      <c r="C8" s="14"/>
      <c r="D8" s="14">
        <v>2</v>
      </c>
      <c r="E8" s="14">
        <v>4</v>
      </c>
      <c r="F8" s="14">
        <v>5</v>
      </c>
      <c r="G8" s="14">
        <v>2</v>
      </c>
      <c r="H8" s="15">
        <v>17</v>
      </c>
    </row>
    <row r="9" spans="1:8" ht="12.75">
      <c r="A9" s="7" t="s">
        <v>16</v>
      </c>
      <c r="B9" s="16">
        <v>10</v>
      </c>
      <c r="C9" s="17">
        <v>13</v>
      </c>
      <c r="D9" s="17">
        <v>10</v>
      </c>
      <c r="E9" s="17">
        <v>11</v>
      </c>
      <c r="F9" s="17">
        <v>7</v>
      </c>
      <c r="G9" s="17">
        <v>14</v>
      </c>
      <c r="H9" s="18">
        <v>65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1">
      <selection activeCell="G5" sqref="G5"/>
    </sheetView>
  </sheetViews>
  <sheetFormatPr defaultColWidth="9.140625" defaultRowHeight="12.75"/>
  <cols>
    <col min="1" max="1" width="20.421875" style="0" customWidth="1"/>
    <col min="2" max="4" width="10.28125" style="0" customWidth="1"/>
    <col min="5" max="7" width="10.28125" style="0" bestFit="1" customWidth="1"/>
    <col min="8" max="8" width="11.140625" style="0" bestFit="1" customWidth="1"/>
  </cols>
  <sheetData>
    <row r="1" spans="1:4" ht="15.75">
      <c r="A1" s="48" t="s">
        <v>34</v>
      </c>
      <c r="B1" s="48"/>
      <c r="C1" s="48"/>
      <c r="D1" s="48"/>
    </row>
    <row r="2" spans="1:4" s="1" customFormat="1" ht="12.75">
      <c r="A2" s="45" t="s">
        <v>0</v>
      </c>
      <c r="B2" s="45" t="s">
        <v>1</v>
      </c>
      <c r="C2" s="45" t="s">
        <v>2</v>
      </c>
      <c r="D2" s="45" t="s">
        <v>3</v>
      </c>
    </row>
    <row r="3" spans="1:4" ht="12.75">
      <c r="A3" s="46">
        <v>38357</v>
      </c>
      <c r="B3" s="47" t="s">
        <v>4</v>
      </c>
      <c r="C3" s="47" t="s">
        <v>5</v>
      </c>
      <c r="D3" s="47">
        <v>255</v>
      </c>
    </row>
    <row r="4" spans="1:4" ht="12.75">
      <c r="A4" s="46">
        <v>38364</v>
      </c>
      <c r="B4" s="47" t="s">
        <v>6</v>
      </c>
      <c r="C4" s="47" t="s">
        <v>7</v>
      </c>
      <c r="D4" s="47">
        <v>654</v>
      </c>
    </row>
    <row r="5" spans="1:4" ht="12.75">
      <c r="A5" s="46">
        <v>38365</v>
      </c>
      <c r="B5" s="47" t="s">
        <v>8</v>
      </c>
      <c r="C5" s="47" t="s">
        <v>9</v>
      </c>
      <c r="D5" s="47">
        <v>265</v>
      </c>
    </row>
    <row r="6" spans="1:4" ht="12.75">
      <c r="A6" s="46">
        <v>38367</v>
      </c>
      <c r="B6" s="47" t="s">
        <v>10</v>
      </c>
      <c r="C6" s="47" t="s">
        <v>11</v>
      </c>
      <c r="D6" s="47">
        <v>589</v>
      </c>
    </row>
    <row r="7" spans="1:4" ht="12.75">
      <c r="A7" s="46">
        <v>38368</v>
      </c>
      <c r="B7" s="47" t="s">
        <v>12</v>
      </c>
      <c r="C7" s="47" t="s">
        <v>5</v>
      </c>
      <c r="D7" s="47">
        <v>235</v>
      </c>
    </row>
    <row r="8" spans="1:4" ht="12.75">
      <c r="A8" s="46">
        <v>38369</v>
      </c>
      <c r="B8" s="47" t="s">
        <v>13</v>
      </c>
      <c r="C8" s="47" t="s">
        <v>7</v>
      </c>
      <c r="D8" s="47">
        <v>685</v>
      </c>
    </row>
    <row r="9" spans="1:4" ht="12.75">
      <c r="A9" s="46">
        <v>38370</v>
      </c>
      <c r="B9" s="47" t="s">
        <v>4</v>
      </c>
      <c r="C9" s="47" t="s">
        <v>9</v>
      </c>
      <c r="D9" s="47">
        <v>458</v>
      </c>
    </row>
    <row r="10" spans="1:4" ht="12.75">
      <c r="A10" s="46">
        <v>38373</v>
      </c>
      <c r="B10" s="47" t="s">
        <v>6</v>
      </c>
      <c r="C10" s="47" t="s">
        <v>11</v>
      </c>
      <c r="D10" s="47">
        <v>985</v>
      </c>
    </row>
    <row r="11" spans="1:4" ht="12.75">
      <c r="A11" s="46">
        <v>38374</v>
      </c>
      <c r="B11" s="47" t="s">
        <v>8</v>
      </c>
      <c r="C11" s="47" t="s">
        <v>5</v>
      </c>
      <c r="D11" s="47">
        <v>784</v>
      </c>
    </row>
    <row r="12" spans="1:4" ht="12.75">
      <c r="A12" s="46">
        <v>38375</v>
      </c>
      <c r="B12" s="47" t="s">
        <v>10</v>
      </c>
      <c r="C12" s="47" t="s">
        <v>5</v>
      </c>
      <c r="D12" s="47">
        <v>635</v>
      </c>
    </row>
    <row r="13" spans="1:4" ht="12.75">
      <c r="A13" s="46">
        <v>38379</v>
      </c>
      <c r="B13" s="47" t="s">
        <v>12</v>
      </c>
      <c r="C13" s="47" t="s">
        <v>9</v>
      </c>
      <c r="D13" s="47">
        <v>255</v>
      </c>
    </row>
    <row r="14" spans="1:4" ht="12.75">
      <c r="A14" s="46">
        <v>38382</v>
      </c>
      <c r="B14" s="47" t="s">
        <v>13</v>
      </c>
      <c r="C14" s="47" t="s">
        <v>11</v>
      </c>
      <c r="D14" s="47">
        <v>654</v>
      </c>
    </row>
    <row r="15" spans="1:4" ht="12.75">
      <c r="A15" s="46">
        <v>38388</v>
      </c>
      <c r="B15" s="47" t="s">
        <v>13</v>
      </c>
      <c r="C15" s="47" t="s">
        <v>5</v>
      </c>
      <c r="D15" s="47">
        <v>255</v>
      </c>
    </row>
    <row r="16" spans="1:4" ht="12.75">
      <c r="A16" s="46">
        <v>38395</v>
      </c>
      <c r="B16" s="47" t="s">
        <v>6</v>
      </c>
      <c r="C16" s="47" t="s">
        <v>11</v>
      </c>
      <c r="D16" s="47">
        <v>654</v>
      </c>
    </row>
    <row r="17" spans="1:4" ht="12.75">
      <c r="A17" s="46">
        <v>38396</v>
      </c>
      <c r="B17" s="47" t="s">
        <v>8</v>
      </c>
      <c r="C17" s="47" t="s">
        <v>9</v>
      </c>
      <c r="D17" s="47">
        <v>265</v>
      </c>
    </row>
    <row r="18" spans="1:4" ht="12.75">
      <c r="A18" s="46">
        <v>38398</v>
      </c>
      <c r="B18" s="47" t="s">
        <v>6</v>
      </c>
      <c r="C18" s="47" t="s">
        <v>11</v>
      </c>
      <c r="D18" s="47">
        <v>589</v>
      </c>
    </row>
    <row r="19" spans="1:4" ht="12.75">
      <c r="A19" s="46">
        <v>38399</v>
      </c>
      <c r="B19" s="47" t="s">
        <v>12</v>
      </c>
      <c r="C19" s="47" t="s">
        <v>5</v>
      </c>
      <c r="D19" s="47">
        <v>235</v>
      </c>
    </row>
    <row r="20" spans="1:4" ht="12.75">
      <c r="A20" s="46">
        <v>38400</v>
      </c>
      <c r="B20" s="47" t="s">
        <v>13</v>
      </c>
      <c r="C20" s="47" t="s">
        <v>9</v>
      </c>
      <c r="D20" s="47">
        <v>685</v>
      </c>
    </row>
    <row r="21" spans="1:4" ht="12.75">
      <c r="A21" s="46">
        <v>38401</v>
      </c>
      <c r="B21" s="47" t="s">
        <v>10</v>
      </c>
      <c r="C21" s="47" t="s">
        <v>9</v>
      </c>
      <c r="D21" s="47">
        <v>458</v>
      </c>
    </row>
    <row r="22" spans="1:4" ht="12.75">
      <c r="A22" s="46">
        <v>38404</v>
      </c>
      <c r="B22" s="47" t="s">
        <v>6</v>
      </c>
      <c r="C22" s="47" t="s">
        <v>11</v>
      </c>
      <c r="D22" s="47">
        <v>985</v>
      </c>
    </row>
    <row r="23" spans="1:4" ht="12.75">
      <c r="A23" s="46">
        <v>38374</v>
      </c>
      <c r="B23" s="47" t="s">
        <v>8</v>
      </c>
      <c r="C23" s="47" t="s">
        <v>5</v>
      </c>
      <c r="D23" s="47">
        <v>784</v>
      </c>
    </row>
    <row r="24" spans="1:4" ht="12.75">
      <c r="A24" s="46">
        <v>38375</v>
      </c>
      <c r="B24" s="47" t="s">
        <v>10</v>
      </c>
      <c r="C24" s="47" t="s">
        <v>5</v>
      </c>
      <c r="D24" s="47">
        <v>635</v>
      </c>
    </row>
    <row r="25" spans="1:4" ht="12.75">
      <c r="A25" s="46">
        <v>38379</v>
      </c>
      <c r="B25" s="47" t="s">
        <v>12</v>
      </c>
      <c r="C25" s="47" t="s">
        <v>9</v>
      </c>
      <c r="D25" s="47">
        <v>255</v>
      </c>
    </row>
    <row r="26" spans="1:4" ht="12.75">
      <c r="A26" s="46">
        <v>38382</v>
      </c>
      <c r="B26" s="47" t="s">
        <v>13</v>
      </c>
      <c r="C26" s="47" t="s">
        <v>11</v>
      </c>
      <c r="D26" s="47">
        <v>654</v>
      </c>
    </row>
    <row r="27" spans="1:4" ht="12.75">
      <c r="A27" s="46">
        <v>38388</v>
      </c>
      <c r="B27" s="47" t="s">
        <v>13</v>
      </c>
      <c r="C27" s="47" t="s">
        <v>5</v>
      </c>
      <c r="D27" s="47">
        <v>255</v>
      </c>
    </row>
    <row r="28" spans="1:4" ht="12.75">
      <c r="A28" s="46">
        <v>38395</v>
      </c>
      <c r="B28" s="47" t="s">
        <v>6</v>
      </c>
      <c r="C28" s="47" t="s">
        <v>11</v>
      </c>
      <c r="D28" s="47">
        <v>654</v>
      </c>
    </row>
    <row r="29" spans="1:4" ht="12.75">
      <c r="A29" s="46">
        <v>38396</v>
      </c>
      <c r="B29" s="47" t="s">
        <v>8</v>
      </c>
      <c r="C29" s="47" t="s">
        <v>9</v>
      </c>
      <c r="D29" s="47">
        <v>265</v>
      </c>
    </row>
    <row r="30" spans="1:4" ht="12.75">
      <c r="A30" s="46">
        <v>38398</v>
      </c>
      <c r="B30" s="47" t="s">
        <v>6</v>
      </c>
      <c r="C30" s="47" t="s">
        <v>11</v>
      </c>
      <c r="D30" s="47">
        <v>589</v>
      </c>
    </row>
    <row r="31" spans="1:4" ht="12.75">
      <c r="A31" s="46">
        <v>38399</v>
      </c>
      <c r="B31" s="47" t="s">
        <v>12</v>
      </c>
      <c r="C31" s="47" t="s">
        <v>5</v>
      </c>
      <c r="D31" s="47">
        <v>235</v>
      </c>
    </row>
    <row r="32" spans="1:4" ht="12.75">
      <c r="A32" s="46">
        <v>38400</v>
      </c>
      <c r="B32" s="47" t="s">
        <v>13</v>
      </c>
      <c r="C32" s="47" t="s">
        <v>9</v>
      </c>
      <c r="D32" s="47">
        <v>685</v>
      </c>
    </row>
    <row r="33" spans="1:4" ht="12.75">
      <c r="A33" s="46">
        <v>38401</v>
      </c>
      <c r="B33" s="47" t="s">
        <v>10</v>
      </c>
      <c r="C33" s="47" t="s">
        <v>9</v>
      </c>
      <c r="D33" s="47">
        <v>458</v>
      </c>
    </row>
    <row r="34" spans="1:4" ht="12.75">
      <c r="A34" s="46">
        <v>38404</v>
      </c>
      <c r="B34" s="47" t="s">
        <v>6</v>
      </c>
      <c r="C34" s="47" t="s">
        <v>11</v>
      </c>
      <c r="D34" s="47">
        <v>985</v>
      </c>
    </row>
    <row r="35" spans="1:4" ht="12.75">
      <c r="A35" s="46">
        <v>38405</v>
      </c>
      <c r="B35" s="47" t="s">
        <v>13</v>
      </c>
      <c r="C35" s="47" t="s">
        <v>5</v>
      </c>
      <c r="D35" s="47">
        <v>784</v>
      </c>
    </row>
    <row r="36" spans="1:4" ht="12.75">
      <c r="A36" s="46">
        <v>38406</v>
      </c>
      <c r="B36" s="47" t="s">
        <v>10</v>
      </c>
      <c r="C36" s="47" t="s">
        <v>7</v>
      </c>
      <c r="D36" s="47">
        <v>635</v>
      </c>
    </row>
    <row r="37" spans="1:4" ht="12.75">
      <c r="A37" s="46">
        <v>38410</v>
      </c>
      <c r="B37" s="47" t="s">
        <v>12</v>
      </c>
      <c r="C37" s="47" t="s">
        <v>11</v>
      </c>
      <c r="D37" s="47">
        <v>255</v>
      </c>
    </row>
    <row r="38" spans="1:4" ht="12.75">
      <c r="A38" s="46">
        <v>38411</v>
      </c>
      <c r="B38" s="47" t="s">
        <v>13</v>
      </c>
      <c r="C38" s="47" t="s">
        <v>11</v>
      </c>
      <c r="D38" s="47">
        <v>255</v>
      </c>
    </row>
    <row r="39" spans="1:4" ht="12.75">
      <c r="A39" s="46">
        <v>38429</v>
      </c>
      <c r="B39" s="47" t="s">
        <v>4</v>
      </c>
      <c r="C39" s="47" t="s">
        <v>9</v>
      </c>
      <c r="D39" s="47">
        <v>458</v>
      </c>
    </row>
    <row r="40" spans="1:4" ht="12.75">
      <c r="A40" s="46">
        <v>38432</v>
      </c>
      <c r="B40" s="47" t="s">
        <v>6</v>
      </c>
      <c r="C40" s="47" t="s">
        <v>11</v>
      </c>
      <c r="D40" s="47">
        <v>985</v>
      </c>
    </row>
    <row r="41" spans="1:4" ht="12.75">
      <c r="A41" s="46">
        <v>38433</v>
      </c>
      <c r="B41" s="47" t="s">
        <v>13</v>
      </c>
      <c r="C41" s="47" t="s">
        <v>5</v>
      </c>
      <c r="D41" s="47">
        <v>784</v>
      </c>
    </row>
    <row r="42" spans="1:4" ht="12.75">
      <c r="A42" s="46">
        <v>38434</v>
      </c>
      <c r="B42" s="47" t="s">
        <v>10</v>
      </c>
      <c r="C42" s="47" t="s">
        <v>7</v>
      </c>
      <c r="D42" s="47">
        <v>635</v>
      </c>
    </row>
    <row r="43" spans="1:4" ht="12.75">
      <c r="A43" s="46">
        <v>38438</v>
      </c>
      <c r="B43" s="47" t="s">
        <v>12</v>
      </c>
      <c r="C43" s="47" t="s">
        <v>7</v>
      </c>
      <c r="D43" s="47">
        <v>255</v>
      </c>
    </row>
    <row r="44" spans="1:4" ht="12.75">
      <c r="A44" s="46">
        <v>38441</v>
      </c>
      <c r="B44" s="47" t="s">
        <v>13</v>
      </c>
      <c r="C44" s="47" t="s">
        <v>11</v>
      </c>
      <c r="D44" s="47">
        <v>654</v>
      </c>
    </row>
    <row r="45" spans="1:4" ht="12.75">
      <c r="A45" s="46">
        <v>38447</v>
      </c>
      <c r="B45" s="47" t="s">
        <v>4</v>
      </c>
      <c r="C45" s="47" t="s">
        <v>5</v>
      </c>
      <c r="D45" s="47">
        <v>255</v>
      </c>
    </row>
    <row r="46" spans="1:4" ht="12.75">
      <c r="A46" s="46">
        <v>38454</v>
      </c>
      <c r="B46" s="47" t="s">
        <v>6</v>
      </c>
      <c r="C46" s="47" t="s">
        <v>7</v>
      </c>
      <c r="D46" s="47">
        <v>654</v>
      </c>
    </row>
    <row r="47" spans="1:4" ht="12.75">
      <c r="A47" s="46">
        <v>38455</v>
      </c>
      <c r="B47" s="47" t="s">
        <v>8</v>
      </c>
      <c r="C47" s="47" t="s">
        <v>5</v>
      </c>
      <c r="D47" s="47">
        <v>265</v>
      </c>
    </row>
    <row r="48" spans="1:4" ht="12.75">
      <c r="A48" s="46">
        <v>38457</v>
      </c>
      <c r="B48" s="47" t="s">
        <v>10</v>
      </c>
      <c r="C48" s="47" t="s">
        <v>11</v>
      </c>
      <c r="D48" s="47">
        <v>589</v>
      </c>
    </row>
    <row r="49" spans="1:4" ht="12.75">
      <c r="A49" s="46">
        <v>38458</v>
      </c>
      <c r="B49" s="47" t="s">
        <v>12</v>
      </c>
      <c r="C49" s="47" t="s">
        <v>5</v>
      </c>
      <c r="D49" s="47">
        <v>235</v>
      </c>
    </row>
    <row r="50" spans="1:4" ht="12.75">
      <c r="A50" s="46">
        <v>38459</v>
      </c>
      <c r="B50" s="47" t="s">
        <v>8</v>
      </c>
      <c r="C50" s="47" t="s">
        <v>7</v>
      </c>
      <c r="D50" s="47">
        <v>685</v>
      </c>
    </row>
    <row r="51" spans="1:4" ht="12.75">
      <c r="A51" s="46">
        <v>38460</v>
      </c>
      <c r="B51" s="47" t="s">
        <v>4</v>
      </c>
      <c r="C51" s="47" t="s">
        <v>9</v>
      </c>
      <c r="D51" s="47">
        <v>458</v>
      </c>
    </row>
    <row r="52" spans="1:4" ht="12.75">
      <c r="A52" s="46">
        <v>38463</v>
      </c>
      <c r="B52" s="47" t="s">
        <v>6</v>
      </c>
      <c r="C52" s="47" t="s">
        <v>5</v>
      </c>
      <c r="D52" s="47">
        <v>985</v>
      </c>
    </row>
    <row r="53" spans="1:4" ht="12.75">
      <c r="A53" s="46">
        <v>38464</v>
      </c>
      <c r="B53" s="47" t="s">
        <v>8</v>
      </c>
      <c r="C53" s="47" t="s">
        <v>5</v>
      </c>
      <c r="D53" s="47">
        <v>784</v>
      </c>
    </row>
    <row r="54" spans="1:4" ht="12.75">
      <c r="A54" s="46">
        <v>38465</v>
      </c>
      <c r="B54" s="47" t="s">
        <v>8</v>
      </c>
      <c r="C54" s="47" t="s">
        <v>7</v>
      </c>
      <c r="D54" s="47">
        <v>635</v>
      </c>
    </row>
    <row r="55" spans="1:4" ht="12.75">
      <c r="A55" s="46">
        <v>38469</v>
      </c>
      <c r="B55" s="47" t="s">
        <v>12</v>
      </c>
      <c r="C55" s="47" t="s">
        <v>9</v>
      </c>
      <c r="D55" s="47">
        <v>255</v>
      </c>
    </row>
    <row r="56" spans="1:4" ht="12.75">
      <c r="A56" s="46">
        <v>38472</v>
      </c>
      <c r="B56" s="47" t="s">
        <v>13</v>
      </c>
      <c r="C56" s="47" t="s">
        <v>11</v>
      </c>
      <c r="D56" s="47">
        <v>654</v>
      </c>
    </row>
    <row r="57" spans="1:4" ht="12.75">
      <c r="A57" s="46">
        <v>38477</v>
      </c>
      <c r="B57" s="47" t="s">
        <v>4</v>
      </c>
      <c r="C57" s="47" t="s">
        <v>9</v>
      </c>
      <c r="D57" s="47">
        <v>255</v>
      </c>
    </row>
    <row r="58" spans="1:4" ht="12.75">
      <c r="A58" s="46">
        <v>38484</v>
      </c>
      <c r="B58" s="47" t="s">
        <v>13</v>
      </c>
      <c r="C58" s="47" t="s">
        <v>7</v>
      </c>
      <c r="D58" s="47">
        <v>654</v>
      </c>
    </row>
    <row r="59" spans="1:4" ht="12.75">
      <c r="A59" s="46">
        <v>38485</v>
      </c>
      <c r="B59" s="47" t="s">
        <v>8</v>
      </c>
      <c r="C59" s="47" t="s">
        <v>9</v>
      </c>
      <c r="D59" s="47">
        <v>265</v>
      </c>
    </row>
    <row r="60" spans="1:4" ht="12.75">
      <c r="A60" s="46">
        <v>38487</v>
      </c>
      <c r="B60" s="47" t="s">
        <v>10</v>
      </c>
      <c r="C60" s="47" t="s">
        <v>11</v>
      </c>
      <c r="D60" s="47">
        <v>589</v>
      </c>
    </row>
    <row r="61" spans="1:4" ht="12.75">
      <c r="A61" s="46">
        <v>38488</v>
      </c>
      <c r="B61" s="47" t="s">
        <v>12</v>
      </c>
      <c r="C61" s="47" t="s">
        <v>11</v>
      </c>
      <c r="D61" s="47">
        <v>235</v>
      </c>
    </row>
    <row r="62" spans="1:4" ht="12.75">
      <c r="A62" s="46">
        <v>38489</v>
      </c>
      <c r="B62" s="47" t="s">
        <v>13</v>
      </c>
      <c r="C62" s="47" t="s">
        <v>7</v>
      </c>
      <c r="D62" s="47">
        <v>685</v>
      </c>
    </row>
    <row r="63" spans="1:4" ht="12.75">
      <c r="A63" s="46">
        <v>38490</v>
      </c>
      <c r="B63" s="47" t="s">
        <v>4</v>
      </c>
      <c r="C63" s="47" t="s">
        <v>9</v>
      </c>
      <c r="D63" s="47">
        <v>458</v>
      </c>
    </row>
    <row r="64" spans="1:4" ht="12.75">
      <c r="A64" s="46">
        <v>38493</v>
      </c>
      <c r="B64" s="47" t="s">
        <v>6</v>
      </c>
      <c r="C64" s="47" t="s">
        <v>11</v>
      </c>
      <c r="D64" s="47">
        <v>985</v>
      </c>
    </row>
    <row r="65" spans="1:4" ht="12.75">
      <c r="A65" s="46">
        <v>38494</v>
      </c>
      <c r="B65" s="47" t="s">
        <v>6</v>
      </c>
      <c r="C65" s="47" t="s">
        <v>5</v>
      </c>
      <c r="D65" s="47">
        <v>784</v>
      </c>
    </row>
    <row r="66" spans="1:4" ht="12.75">
      <c r="A66" s="46">
        <v>38495</v>
      </c>
      <c r="B66" s="47" t="s">
        <v>10</v>
      </c>
      <c r="C66" s="47" t="s">
        <v>7</v>
      </c>
      <c r="D66" s="47">
        <v>635</v>
      </c>
    </row>
    <row r="67" spans="1:4" ht="12.75">
      <c r="A67" s="46">
        <v>38499</v>
      </c>
      <c r="B67" s="47" t="s">
        <v>12</v>
      </c>
      <c r="C67" s="47" t="s">
        <v>9</v>
      </c>
      <c r="D67" s="47">
        <v>255</v>
      </c>
    </row>
  </sheetData>
  <mergeCells count="1">
    <mergeCell ref="A1:D1"/>
  </mergeCells>
  <printOptions/>
  <pageMargins left="0.75" right="0.75" top="1" bottom="1" header="0.5" footer="0.5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F11"/>
  <sheetViews>
    <sheetView workbookViewId="0" topLeftCell="A1">
      <selection activeCell="E25" sqref="E25"/>
    </sheetView>
  </sheetViews>
  <sheetFormatPr defaultColWidth="9.140625" defaultRowHeight="12.75"/>
  <cols>
    <col min="1" max="1" width="22.140625" style="0" bestFit="1" customWidth="1"/>
    <col min="2" max="5" width="9.57421875" style="0" customWidth="1"/>
    <col min="6" max="6" width="20.28125" style="0" customWidth="1"/>
  </cols>
  <sheetData>
    <row r="3" spans="1:6" ht="12.75">
      <c r="A3" s="5" t="s">
        <v>26</v>
      </c>
      <c r="B3" s="5" t="s">
        <v>2</v>
      </c>
      <c r="C3" s="3"/>
      <c r="D3" s="3"/>
      <c r="E3" s="3"/>
      <c r="F3" s="4"/>
    </row>
    <row r="4" spans="1:6" ht="12.75">
      <c r="A4" s="5" t="s">
        <v>1</v>
      </c>
      <c r="B4" s="2" t="s">
        <v>11</v>
      </c>
      <c r="C4" s="8" t="s">
        <v>7</v>
      </c>
      <c r="D4" s="8" t="s">
        <v>5</v>
      </c>
      <c r="E4" s="8" t="s">
        <v>9</v>
      </c>
      <c r="F4" s="9" t="s">
        <v>16</v>
      </c>
    </row>
    <row r="5" spans="1:6" ht="12.75">
      <c r="A5" s="2" t="s">
        <v>8</v>
      </c>
      <c r="B5" s="19"/>
      <c r="C5" s="20">
        <v>660</v>
      </c>
      <c r="D5" s="20">
        <v>654.25</v>
      </c>
      <c r="E5" s="20">
        <v>265</v>
      </c>
      <c r="F5" s="21">
        <v>499.7</v>
      </c>
    </row>
    <row r="6" spans="1:6" ht="12.75">
      <c r="A6" s="6" t="s">
        <v>6</v>
      </c>
      <c r="B6" s="22">
        <v>823.4444444444445</v>
      </c>
      <c r="C6" s="23">
        <v>654</v>
      </c>
      <c r="D6" s="23">
        <v>884.5</v>
      </c>
      <c r="E6" s="23"/>
      <c r="F6" s="24">
        <v>806.7692307692307</v>
      </c>
    </row>
    <row r="7" spans="1:6" ht="12.75">
      <c r="A7" s="6" t="s">
        <v>10</v>
      </c>
      <c r="B7" s="22">
        <v>589</v>
      </c>
      <c r="C7" s="23">
        <v>635</v>
      </c>
      <c r="D7" s="23">
        <v>635</v>
      </c>
      <c r="E7" s="23">
        <v>458</v>
      </c>
      <c r="F7" s="24">
        <v>585.8</v>
      </c>
    </row>
    <row r="8" spans="1:6" ht="12.75">
      <c r="A8" s="6" t="s">
        <v>12</v>
      </c>
      <c r="B8" s="22">
        <v>245</v>
      </c>
      <c r="C8" s="23">
        <v>255</v>
      </c>
      <c r="D8" s="23">
        <v>235</v>
      </c>
      <c r="E8" s="23">
        <v>255</v>
      </c>
      <c r="F8" s="24">
        <v>245.9090909090909</v>
      </c>
    </row>
    <row r="9" spans="1:6" ht="12.75">
      <c r="A9" s="6" t="s">
        <v>4</v>
      </c>
      <c r="B9" s="22"/>
      <c r="C9" s="23"/>
      <c r="D9" s="23">
        <v>255</v>
      </c>
      <c r="E9" s="23">
        <v>417.4</v>
      </c>
      <c r="F9" s="24">
        <v>371</v>
      </c>
    </row>
    <row r="10" spans="1:6" ht="12.75">
      <c r="A10" s="6" t="s">
        <v>13</v>
      </c>
      <c r="B10" s="22">
        <v>574.2</v>
      </c>
      <c r="C10" s="23">
        <v>674.6666666666666</v>
      </c>
      <c r="D10" s="23">
        <v>519.5</v>
      </c>
      <c r="E10" s="23">
        <v>685</v>
      </c>
      <c r="F10" s="24">
        <v>595.9285714285714</v>
      </c>
    </row>
    <row r="11" spans="1:6" ht="12.75">
      <c r="A11" s="7" t="s">
        <v>16</v>
      </c>
      <c r="B11" s="25">
        <v>659.9473684210526</v>
      </c>
      <c r="C11" s="26">
        <v>619.2727272727273</v>
      </c>
      <c r="D11" s="26">
        <v>510.22222222222223</v>
      </c>
      <c r="E11" s="26">
        <v>379.5882352941176</v>
      </c>
      <c r="F11" s="27">
        <v>538.276923076923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C6" sqref="C6"/>
    </sheetView>
  </sheetViews>
  <sheetFormatPr defaultColWidth="9.140625" defaultRowHeight="12.75"/>
  <cols>
    <col min="1" max="1" width="20.421875" style="0" bestFit="1" customWidth="1"/>
    <col min="2" max="2" width="9.57421875" style="0" customWidth="1"/>
    <col min="8" max="8" width="18.8515625" style="0" customWidth="1"/>
    <col min="9" max="54" width="10.140625" style="0" bestFit="1" customWidth="1"/>
    <col min="55" max="55" width="11.140625" style="0" bestFit="1" customWidth="1"/>
  </cols>
  <sheetData>
    <row r="3" spans="1:8" ht="12.75">
      <c r="A3" s="5" t="s">
        <v>18</v>
      </c>
      <c r="B3" s="3"/>
      <c r="C3" s="5" t="s">
        <v>0</v>
      </c>
      <c r="D3" s="3"/>
      <c r="E3" s="3"/>
      <c r="F3" s="3"/>
      <c r="G3" s="3"/>
      <c r="H3" s="4"/>
    </row>
    <row r="4" spans="1:8" ht="12.75">
      <c r="A4" s="5" t="s">
        <v>1</v>
      </c>
      <c r="B4" s="5" t="s">
        <v>2</v>
      </c>
      <c r="C4" s="30" t="s">
        <v>28</v>
      </c>
      <c r="D4" s="31" t="s">
        <v>29</v>
      </c>
      <c r="E4" s="31" t="s">
        <v>30</v>
      </c>
      <c r="F4" s="31" t="s">
        <v>31</v>
      </c>
      <c r="G4" s="31" t="s">
        <v>27</v>
      </c>
      <c r="H4" s="32" t="s">
        <v>16</v>
      </c>
    </row>
    <row r="5" spans="1:8" ht="12.75">
      <c r="A5" s="2" t="s">
        <v>8</v>
      </c>
      <c r="B5" s="2" t="s">
        <v>7</v>
      </c>
      <c r="C5" s="10"/>
      <c r="D5" s="11"/>
      <c r="E5" s="11"/>
      <c r="F5" s="11">
        <v>1320</v>
      </c>
      <c r="G5" s="11"/>
      <c r="H5" s="12">
        <v>1320</v>
      </c>
    </row>
    <row r="6" spans="1:8" ht="12.75">
      <c r="A6" s="28"/>
      <c r="B6" s="6" t="s">
        <v>5</v>
      </c>
      <c r="C6" s="13">
        <v>1568</v>
      </c>
      <c r="D6" s="14"/>
      <c r="E6" s="14"/>
      <c r="F6" s="14">
        <v>1049</v>
      </c>
      <c r="G6" s="14"/>
      <c r="H6" s="15">
        <v>2617</v>
      </c>
    </row>
    <row r="7" spans="1:8" ht="12.75">
      <c r="A7" s="28"/>
      <c r="B7" s="6" t="s">
        <v>9</v>
      </c>
      <c r="C7" s="13">
        <v>265</v>
      </c>
      <c r="D7" s="14">
        <v>530</v>
      </c>
      <c r="E7" s="14"/>
      <c r="F7" s="14"/>
      <c r="G7" s="14">
        <v>265</v>
      </c>
      <c r="H7" s="15">
        <v>1060</v>
      </c>
    </row>
    <row r="8" spans="1:8" ht="12.75">
      <c r="A8" s="2" t="s">
        <v>20</v>
      </c>
      <c r="B8" s="3"/>
      <c r="C8" s="10">
        <v>1833</v>
      </c>
      <c r="D8" s="11">
        <v>530</v>
      </c>
      <c r="E8" s="11"/>
      <c r="F8" s="11">
        <v>2369</v>
      </c>
      <c r="G8" s="11">
        <v>265</v>
      </c>
      <c r="H8" s="12">
        <v>4997</v>
      </c>
    </row>
    <row r="9" spans="1:8" ht="12.75">
      <c r="A9" s="2" t="s">
        <v>6</v>
      </c>
      <c r="B9" s="2" t="s">
        <v>11</v>
      </c>
      <c r="C9" s="10">
        <v>985</v>
      </c>
      <c r="D9" s="11">
        <v>4456</v>
      </c>
      <c r="E9" s="11">
        <v>985</v>
      </c>
      <c r="F9" s="11"/>
      <c r="G9" s="11">
        <v>985</v>
      </c>
      <c r="H9" s="12">
        <v>7411</v>
      </c>
    </row>
    <row r="10" spans="1:8" ht="12.75">
      <c r="A10" s="28"/>
      <c r="B10" s="6" t="s">
        <v>7</v>
      </c>
      <c r="C10" s="13">
        <v>654</v>
      </c>
      <c r="D10" s="14"/>
      <c r="E10" s="14"/>
      <c r="F10" s="14">
        <v>654</v>
      </c>
      <c r="G10" s="14"/>
      <c r="H10" s="15">
        <v>1308</v>
      </c>
    </row>
    <row r="11" spans="1:8" ht="12.75">
      <c r="A11" s="28"/>
      <c r="B11" s="6" t="s">
        <v>5</v>
      </c>
      <c r="C11" s="13"/>
      <c r="D11" s="14"/>
      <c r="E11" s="14"/>
      <c r="F11" s="14">
        <v>985</v>
      </c>
      <c r="G11" s="14">
        <v>784</v>
      </c>
      <c r="H11" s="15">
        <v>1769</v>
      </c>
    </row>
    <row r="12" spans="1:8" ht="12.75">
      <c r="A12" s="2" t="s">
        <v>21</v>
      </c>
      <c r="B12" s="3"/>
      <c r="C12" s="10">
        <v>1639</v>
      </c>
      <c r="D12" s="11">
        <v>4456</v>
      </c>
      <c r="E12" s="11">
        <v>985</v>
      </c>
      <c r="F12" s="11">
        <v>1639</v>
      </c>
      <c r="G12" s="11">
        <v>1769</v>
      </c>
      <c r="H12" s="12">
        <v>10488</v>
      </c>
    </row>
    <row r="13" spans="1:8" ht="12.75">
      <c r="A13" s="2" t="s">
        <v>10</v>
      </c>
      <c r="B13" s="2" t="s">
        <v>11</v>
      </c>
      <c r="C13" s="10">
        <v>589</v>
      </c>
      <c r="D13" s="11"/>
      <c r="E13" s="11"/>
      <c r="F13" s="11">
        <v>589</v>
      </c>
      <c r="G13" s="11">
        <v>589</v>
      </c>
      <c r="H13" s="12">
        <v>1767</v>
      </c>
    </row>
    <row r="14" spans="1:8" ht="12.75">
      <c r="A14" s="28"/>
      <c r="B14" s="6" t="s">
        <v>7</v>
      </c>
      <c r="C14" s="13"/>
      <c r="D14" s="14">
        <v>635</v>
      </c>
      <c r="E14" s="14">
        <v>635</v>
      </c>
      <c r="F14" s="14"/>
      <c r="G14" s="14">
        <v>635</v>
      </c>
      <c r="H14" s="15">
        <v>1905</v>
      </c>
    </row>
    <row r="15" spans="1:8" ht="12.75">
      <c r="A15" s="28"/>
      <c r="B15" s="6" t="s">
        <v>5</v>
      </c>
      <c r="C15" s="13">
        <v>1270</v>
      </c>
      <c r="D15" s="14"/>
      <c r="E15" s="14"/>
      <c r="F15" s="14"/>
      <c r="G15" s="14"/>
      <c r="H15" s="15">
        <v>1270</v>
      </c>
    </row>
    <row r="16" spans="1:8" ht="12.75">
      <c r="A16" s="28"/>
      <c r="B16" s="6" t="s">
        <v>9</v>
      </c>
      <c r="C16" s="13"/>
      <c r="D16" s="14">
        <v>916</v>
      </c>
      <c r="E16" s="14"/>
      <c r="F16" s="14"/>
      <c r="G16" s="14"/>
      <c r="H16" s="15">
        <v>916</v>
      </c>
    </row>
    <row r="17" spans="1:8" ht="12.75">
      <c r="A17" s="2" t="s">
        <v>22</v>
      </c>
      <c r="B17" s="3"/>
      <c r="C17" s="10">
        <v>1859</v>
      </c>
      <c r="D17" s="11">
        <v>1551</v>
      </c>
      <c r="E17" s="11">
        <v>635</v>
      </c>
      <c r="F17" s="11">
        <v>589</v>
      </c>
      <c r="G17" s="11">
        <v>1224</v>
      </c>
      <c r="H17" s="12">
        <v>5858</v>
      </c>
    </row>
    <row r="18" spans="1:8" ht="12.75">
      <c r="A18" s="2" t="s">
        <v>12</v>
      </c>
      <c r="B18" s="2" t="s">
        <v>11</v>
      </c>
      <c r="C18" s="10"/>
      <c r="D18" s="11">
        <v>255</v>
      </c>
      <c r="E18" s="11"/>
      <c r="F18" s="11"/>
      <c r="G18" s="11">
        <v>235</v>
      </c>
      <c r="H18" s="12">
        <v>490</v>
      </c>
    </row>
    <row r="19" spans="1:8" ht="12.75">
      <c r="A19" s="28"/>
      <c r="B19" s="6" t="s">
        <v>7</v>
      </c>
      <c r="C19" s="13"/>
      <c r="D19" s="14"/>
      <c r="E19" s="14">
        <v>255</v>
      </c>
      <c r="F19" s="14"/>
      <c r="G19" s="14"/>
      <c r="H19" s="15">
        <v>255</v>
      </c>
    </row>
    <row r="20" spans="1:8" ht="12.75">
      <c r="A20" s="28"/>
      <c r="B20" s="6" t="s">
        <v>5</v>
      </c>
      <c r="C20" s="13">
        <v>235</v>
      </c>
      <c r="D20" s="14">
        <v>470</v>
      </c>
      <c r="E20" s="14"/>
      <c r="F20" s="14">
        <v>235</v>
      </c>
      <c r="G20" s="14"/>
      <c r="H20" s="15">
        <v>940</v>
      </c>
    </row>
    <row r="21" spans="1:8" ht="12.75">
      <c r="A21" s="28"/>
      <c r="B21" s="6" t="s">
        <v>9</v>
      </c>
      <c r="C21" s="13">
        <v>510</v>
      </c>
      <c r="D21" s="14"/>
      <c r="E21" s="14"/>
      <c r="F21" s="14">
        <v>255</v>
      </c>
      <c r="G21" s="14">
        <v>255</v>
      </c>
      <c r="H21" s="15">
        <v>1020</v>
      </c>
    </row>
    <row r="22" spans="1:8" ht="12.75">
      <c r="A22" s="2" t="s">
        <v>23</v>
      </c>
      <c r="B22" s="3"/>
      <c r="C22" s="10">
        <v>745</v>
      </c>
      <c r="D22" s="11">
        <v>725</v>
      </c>
      <c r="E22" s="11">
        <v>255</v>
      </c>
      <c r="F22" s="11">
        <v>490</v>
      </c>
      <c r="G22" s="11">
        <v>490</v>
      </c>
      <c r="H22" s="12">
        <v>2705</v>
      </c>
    </row>
    <row r="23" spans="1:8" ht="12.75">
      <c r="A23" s="2" t="s">
        <v>4</v>
      </c>
      <c r="B23" s="2" t="s">
        <v>5</v>
      </c>
      <c r="C23" s="10">
        <v>255</v>
      </c>
      <c r="D23" s="11"/>
      <c r="E23" s="11"/>
      <c r="F23" s="11">
        <v>255</v>
      </c>
      <c r="G23" s="11"/>
      <c r="H23" s="12">
        <v>510</v>
      </c>
    </row>
    <row r="24" spans="1:8" ht="12.75">
      <c r="A24" s="28"/>
      <c r="B24" s="6" t="s">
        <v>9</v>
      </c>
      <c r="C24" s="13">
        <v>458</v>
      </c>
      <c r="D24" s="14"/>
      <c r="E24" s="14">
        <v>458</v>
      </c>
      <c r="F24" s="14">
        <v>458</v>
      </c>
      <c r="G24" s="14">
        <v>713</v>
      </c>
      <c r="H24" s="15">
        <v>2087</v>
      </c>
    </row>
    <row r="25" spans="1:8" ht="12.75">
      <c r="A25" s="2" t="s">
        <v>24</v>
      </c>
      <c r="B25" s="3"/>
      <c r="C25" s="10">
        <v>713</v>
      </c>
      <c r="D25" s="11"/>
      <c r="E25" s="11">
        <v>458</v>
      </c>
      <c r="F25" s="11">
        <v>713</v>
      </c>
      <c r="G25" s="11">
        <v>713</v>
      </c>
      <c r="H25" s="12">
        <v>2597</v>
      </c>
    </row>
    <row r="26" spans="1:8" ht="12.75">
      <c r="A26" s="2" t="s">
        <v>13</v>
      </c>
      <c r="B26" s="2" t="s">
        <v>11</v>
      </c>
      <c r="C26" s="10">
        <v>1308</v>
      </c>
      <c r="D26" s="11">
        <v>255</v>
      </c>
      <c r="E26" s="11">
        <v>654</v>
      </c>
      <c r="F26" s="11">
        <v>654</v>
      </c>
      <c r="G26" s="11"/>
      <c r="H26" s="12">
        <v>2871</v>
      </c>
    </row>
    <row r="27" spans="1:8" ht="12.75">
      <c r="A27" s="28"/>
      <c r="B27" s="6" t="s">
        <v>7</v>
      </c>
      <c r="C27" s="13">
        <v>685</v>
      </c>
      <c r="D27" s="14"/>
      <c r="E27" s="14"/>
      <c r="F27" s="14"/>
      <c r="G27" s="14">
        <v>1339</v>
      </c>
      <c r="H27" s="15">
        <v>2024</v>
      </c>
    </row>
    <row r="28" spans="1:8" ht="12.75">
      <c r="A28" s="28"/>
      <c r="B28" s="6" t="s">
        <v>5</v>
      </c>
      <c r="C28" s="13"/>
      <c r="D28" s="14">
        <v>1294</v>
      </c>
      <c r="E28" s="14">
        <v>784</v>
      </c>
      <c r="F28" s="14"/>
      <c r="G28" s="14"/>
      <c r="H28" s="15">
        <v>2078</v>
      </c>
    </row>
    <row r="29" spans="1:8" ht="12.75">
      <c r="A29" s="28"/>
      <c r="B29" s="6" t="s">
        <v>9</v>
      </c>
      <c r="C29" s="13"/>
      <c r="D29" s="14">
        <v>1370</v>
      </c>
      <c r="E29" s="14"/>
      <c r="F29" s="14"/>
      <c r="G29" s="14"/>
      <c r="H29" s="15">
        <v>1370</v>
      </c>
    </row>
    <row r="30" spans="1:8" ht="12.75">
      <c r="A30" s="2" t="s">
        <v>25</v>
      </c>
      <c r="B30" s="3"/>
      <c r="C30" s="10">
        <v>1993</v>
      </c>
      <c r="D30" s="11">
        <v>2919</v>
      </c>
      <c r="E30" s="11">
        <v>1438</v>
      </c>
      <c r="F30" s="11">
        <v>654</v>
      </c>
      <c r="G30" s="11">
        <v>1339</v>
      </c>
      <c r="H30" s="12">
        <v>8343</v>
      </c>
    </row>
    <row r="31" spans="1:8" ht="12.75">
      <c r="A31" s="7" t="s">
        <v>16</v>
      </c>
      <c r="B31" s="42"/>
      <c r="C31" s="16">
        <v>8782</v>
      </c>
      <c r="D31" s="17">
        <v>10181</v>
      </c>
      <c r="E31" s="17">
        <v>3771</v>
      </c>
      <c r="F31" s="17">
        <v>6454</v>
      </c>
      <c r="G31" s="17">
        <v>5800</v>
      </c>
      <c r="H31" s="18">
        <v>34988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1"/>
  <sheetViews>
    <sheetView workbookViewId="0" topLeftCell="A1">
      <selection activeCell="F5" sqref="F5"/>
    </sheetView>
  </sheetViews>
  <sheetFormatPr defaultColWidth="9.140625" defaultRowHeight="12.75"/>
  <cols>
    <col min="1" max="1" width="25.421875" style="0" customWidth="1"/>
    <col min="2" max="2" width="9.57421875" style="0" customWidth="1"/>
    <col min="5" max="5" width="20.7109375" style="0" customWidth="1"/>
    <col min="6" max="54" width="10.140625" style="0" bestFit="1" customWidth="1"/>
    <col min="55" max="55" width="11.140625" style="0" bestFit="1" customWidth="1"/>
  </cols>
  <sheetData>
    <row r="3" spans="1:5" ht="12.75">
      <c r="A3" s="5" t="s">
        <v>26</v>
      </c>
      <c r="B3" s="3"/>
      <c r="C3" s="5" t="s">
        <v>0</v>
      </c>
      <c r="D3" s="3"/>
      <c r="E3" s="4"/>
    </row>
    <row r="4" spans="1:5" ht="12.75">
      <c r="A4" s="5" t="s">
        <v>1</v>
      </c>
      <c r="B4" s="5" t="s">
        <v>2</v>
      </c>
      <c r="C4" s="30" t="s">
        <v>32</v>
      </c>
      <c r="D4" s="31" t="s">
        <v>33</v>
      </c>
      <c r="E4" s="32" t="s">
        <v>16</v>
      </c>
    </row>
    <row r="5" spans="1:5" ht="12.75">
      <c r="A5" s="2" t="s">
        <v>8</v>
      </c>
      <c r="B5" s="2" t="s">
        <v>7</v>
      </c>
      <c r="C5" s="19"/>
      <c r="D5" s="20">
        <v>660</v>
      </c>
      <c r="E5" s="21">
        <v>660</v>
      </c>
    </row>
    <row r="6" spans="1:5" ht="12.75">
      <c r="A6" s="28"/>
      <c r="B6" s="6" t="s">
        <v>5</v>
      </c>
      <c r="C6" s="22">
        <v>784</v>
      </c>
      <c r="D6" s="23">
        <v>524.5</v>
      </c>
      <c r="E6" s="24">
        <v>654.25</v>
      </c>
    </row>
    <row r="7" spans="1:5" ht="12.75">
      <c r="A7" s="28"/>
      <c r="B7" s="6" t="s">
        <v>9</v>
      </c>
      <c r="C7" s="22">
        <v>265</v>
      </c>
      <c r="D7" s="23">
        <v>265</v>
      </c>
      <c r="E7" s="24">
        <v>265</v>
      </c>
    </row>
    <row r="8" spans="1:5" ht="12.75">
      <c r="A8" s="2" t="s">
        <v>20</v>
      </c>
      <c r="B8" s="3"/>
      <c r="C8" s="19">
        <v>472.6</v>
      </c>
      <c r="D8" s="20">
        <v>526.8</v>
      </c>
      <c r="E8" s="21">
        <v>499.7</v>
      </c>
    </row>
    <row r="9" spans="1:5" ht="12.75">
      <c r="A9" s="2" t="s">
        <v>6</v>
      </c>
      <c r="B9" s="2" t="s">
        <v>11</v>
      </c>
      <c r="C9" s="19">
        <v>803.25</v>
      </c>
      <c r="D9" s="20">
        <v>985</v>
      </c>
      <c r="E9" s="21">
        <v>823.4444444444445</v>
      </c>
    </row>
    <row r="10" spans="1:5" ht="12.75">
      <c r="A10" s="28"/>
      <c r="B10" s="6" t="s">
        <v>7</v>
      </c>
      <c r="C10" s="22">
        <v>654</v>
      </c>
      <c r="D10" s="23">
        <v>654</v>
      </c>
      <c r="E10" s="24">
        <v>654</v>
      </c>
    </row>
    <row r="11" spans="1:5" ht="12.75">
      <c r="A11" s="28"/>
      <c r="B11" s="6" t="s">
        <v>5</v>
      </c>
      <c r="C11" s="22"/>
      <c r="D11" s="23">
        <v>884.5</v>
      </c>
      <c r="E11" s="24">
        <v>884.5</v>
      </c>
    </row>
    <row r="12" spans="1:5" ht="12.75">
      <c r="A12" s="2" t="s">
        <v>21</v>
      </c>
      <c r="B12" s="3"/>
      <c r="C12" s="19">
        <v>786.6666666666666</v>
      </c>
      <c r="D12" s="20">
        <v>852</v>
      </c>
      <c r="E12" s="21">
        <v>806.7692307692307</v>
      </c>
    </row>
    <row r="13" spans="1:5" ht="12.75">
      <c r="A13" s="2" t="s">
        <v>10</v>
      </c>
      <c r="B13" s="2" t="s">
        <v>11</v>
      </c>
      <c r="C13" s="19">
        <v>589</v>
      </c>
      <c r="D13" s="20">
        <v>589</v>
      </c>
      <c r="E13" s="21">
        <v>589</v>
      </c>
    </row>
    <row r="14" spans="1:5" ht="12.75">
      <c r="A14" s="28"/>
      <c r="B14" s="6" t="s">
        <v>7</v>
      </c>
      <c r="C14" s="22">
        <v>635</v>
      </c>
      <c r="D14" s="23">
        <v>635</v>
      </c>
      <c r="E14" s="24">
        <v>635</v>
      </c>
    </row>
    <row r="15" spans="1:5" ht="12.75">
      <c r="A15" s="28"/>
      <c r="B15" s="6" t="s">
        <v>5</v>
      </c>
      <c r="C15" s="22">
        <v>635</v>
      </c>
      <c r="D15" s="23"/>
      <c r="E15" s="24">
        <v>635</v>
      </c>
    </row>
    <row r="16" spans="1:5" ht="12.75">
      <c r="A16" s="28"/>
      <c r="B16" s="6" t="s">
        <v>9</v>
      </c>
      <c r="C16" s="22">
        <v>458</v>
      </c>
      <c r="D16" s="23"/>
      <c r="E16" s="24">
        <v>458</v>
      </c>
    </row>
    <row r="17" spans="1:5" ht="12.75">
      <c r="A17" s="2" t="s">
        <v>22</v>
      </c>
      <c r="B17" s="3"/>
      <c r="C17" s="19">
        <v>577.8571428571429</v>
      </c>
      <c r="D17" s="20">
        <v>604.3333333333334</v>
      </c>
      <c r="E17" s="21">
        <v>585.8</v>
      </c>
    </row>
    <row r="18" spans="1:5" ht="12.75">
      <c r="A18" s="2" t="s">
        <v>12</v>
      </c>
      <c r="B18" s="2" t="s">
        <v>11</v>
      </c>
      <c r="C18" s="19">
        <v>255</v>
      </c>
      <c r="D18" s="20">
        <v>235</v>
      </c>
      <c r="E18" s="21">
        <v>245</v>
      </c>
    </row>
    <row r="19" spans="1:5" ht="12.75">
      <c r="A19" s="28"/>
      <c r="B19" s="6" t="s">
        <v>7</v>
      </c>
      <c r="C19" s="22">
        <v>255</v>
      </c>
      <c r="D19" s="23"/>
      <c r="E19" s="24">
        <v>255</v>
      </c>
    </row>
    <row r="20" spans="1:5" ht="12.75">
      <c r="A20" s="28"/>
      <c r="B20" s="6" t="s">
        <v>5</v>
      </c>
      <c r="C20" s="22">
        <v>235</v>
      </c>
      <c r="D20" s="23">
        <v>235</v>
      </c>
      <c r="E20" s="24">
        <v>235</v>
      </c>
    </row>
    <row r="21" spans="1:5" ht="12.75">
      <c r="A21" s="28"/>
      <c r="B21" s="6" t="s">
        <v>9</v>
      </c>
      <c r="C21" s="22">
        <v>255</v>
      </c>
      <c r="D21" s="23">
        <v>255</v>
      </c>
      <c r="E21" s="24">
        <v>255</v>
      </c>
    </row>
    <row r="22" spans="1:5" ht="12.75">
      <c r="A22" s="2" t="s">
        <v>23</v>
      </c>
      <c r="B22" s="3"/>
      <c r="C22" s="19">
        <v>246.42857142857142</v>
      </c>
      <c r="D22" s="20">
        <v>245</v>
      </c>
      <c r="E22" s="21">
        <v>245.9090909090909</v>
      </c>
    </row>
    <row r="23" spans="1:5" ht="12.75">
      <c r="A23" s="2" t="s">
        <v>4</v>
      </c>
      <c r="B23" s="2" t="s">
        <v>5</v>
      </c>
      <c r="C23" s="19">
        <v>255</v>
      </c>
      <c r="D23" s="20">
        <v>255</v>
      </c>
      <c r="E23" s="21">
        <v>255</v>
      </c>
    </row>
    <row r="24" spans="1:5" ht="12.75">
      <c r="A24" s="28"/>
      <c r="B24" s="6" t="s">
        <v>9</v>
      </c>
      <c r="C24" s="22">
        <v>458</v>
      </c>
      <c r="D24" s="23">
        <v>390.3333333333333</v>
      </c>
      <c r="E24" s="24">
        <v>417.4</v>
      </c>
    </row>
    <row r="25" spans="1:5" ht="12.75">
      <c r="A25" s="2" t="s">
        <v>24</v>
      </c>
      <c r="B25" s="3"/>
      <c r="C25" s="19">
        <v>390.3333333333333</v>
      </c>
      <c r="D25" s="20">
        <v>356.5</v>
      </c>
      <c r="E25" s="21">
        <v>371</v>
      </c>
    </row>
    <row r="26" spans="1:5" ht="12.75">
      <c r="A26" s="2" t="s">
        <v>13</v>
      </c>
      <c r="B26" s="2" t="s">
        <v>11</v>
      </c>
      <c r="C26" s="19">
        <v>554.25</v>
      </c>
      <c r="D26" s="20">
        <v>654</v>
      </c>
      <c r="E26" s="21">
        <v>574.2</v>
      </c>
    </row>
    <row r="27" spans="1:5" ht="12.75">
      <c r="A27" s="28"/>
      <c r="B27" s="6" t="s">
        <v>7</v>
      </c>
      <c r="C27" s="22">
        <v>685</v>
      </c>
      <c r="D27" s="23">
        <v>669.5</v>
      </c>
      <c r="E27" s="24">
        <v>674.6666666666666</v>
      </c>
    </row>
    <row r="28" spans="1:5" ht="12.75">
      <c r="A28" s="28"/>
      <c r="B28" s="6" t="s">
        <v>5</v>
      </c>
      <c r="C28" s="22">
        <v>519.5</v>
      </c>
      <c r="D28" s="23"/>
      <c r="E28" s="24">
        <v>519.5</v>
      </c>
    </row>
    <row r="29" spans="1:5" ht="12.75">
      <c r="A29" s="28"/>
      <c r="B29" s="6" t="s">
        <v>9</v>
      </c>
      <c r="C29" s="22">
        <v>685</v>
      </c>
      <c r="D29" s="23"/>
      <c r="E29" s="24">
        <v>685</v>
      </c>
    </row>
    <row r="30" spans="1:5" ht="12.75">
      <c r="A30" s="2" t="s">
        <v>25</v>
      </c>
      <c r="B30" s="3"/>
      <c r="C30" s="19">
        <v>577.2727272727273</v>
      </c>
      <c r="D30" s="20">
        <v>664.3333333333334</v>
      </c>
      <c r="E30" s="21">
        <v>595.9285714285714</v>
      </c>
    </row>
    <row r="31" spans="1:5" ht="12.75">
      <c r="A31" s="7" t="s">
        <v>16</v>
      </c>
      <c r="B31" s="42"/>
      <c r="C31" s="25">
        <v>541.2857142857143</v>
      </c>
      <c r="D31" s="26">
        <v>532.7826086956521</v>
      </c>
      <c r="E31" s="27">
        <v>538.276923076923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3"/>
  <sheetViews>
    <sheetView workbookViewId="0" topLeftCell="A1">
      <selection activeCell="F7" sqref="F7"/>
    </sheetView>
  </sheetViews>
  <sheetFormatPr defaultColWidth="9.140625" defaultRowHeight="12.75"/>
  <cols>
    <col min="1" max="1" width="20.421875" style="0" bestFit="1" customWidth="1"/>
    <col min="2" max="2" width="9.57421875" style="0" customWidth="1"/>
    <col min="3" max="7" width="11.421875" style="0" bestFit="1" customWidth="1"/>
    <col min="8" max="8" width="19.421875" style="0" customWidth="1"/>
    <col min="9" max="54" width="10.140625" style="0" bestFit="1" customWidth="1"/>
    <col min="55" max="55" width="11.140625" style="0" bestFit="1" customWidth="1"/>
  </cols>
  <sheetData>
    <row r="4" spans="1:8" ht="12.75">
      <c r="A4" s="5" t="s">
        <v>18</v>
      </c>
      <c r="B4" s="3"/>
      <c r="C4" s="5" t="s">
        <v>19</v>
      </c>
      <c r="D4" s="43" t="s">
        <v>0</v>
      </c>
      <c r="E4" s="3"/>
      <c r="F4" s="3"/>
      <c r="G4" s="3"/>
      <c r="H4" s="4"/>
    </row>
    <row r="5" spans="1:8" ht="12.75">
      <c r="A5" s="28"/>
      <c r="B5" s="29"/>
      <c r="C5" s="2" t="s">
        <v>32</v>
      </c>
      <c r="D5" s="3"/>
      <c r="E5" s="3"/>
      <c r="F5" s="2" t="s">
        <v>33</v>
      </c>
      <c r="G5" s="3"/>
      <c r="H5" s="9" t="s">
        <v>16</v>
      </c>
    </row>
    <row r="6" spans="1:8" ht="12.75">
      <c r="A6" s="5" t="s">
        <v>1</v>
      </c>
      <c r="B6" s="5" t="s">
        <v>2</v>
      </c>
      <c r="C6" s="30" t="s">
        <v>28</v>
      </c>
      <c r="D6" s="31" t="s">
        <v>29</v>
      </c>
      <c r="E6" s="31" t="s">
        <v>30</v>
      </c>
      <c r="F6" s="30" t="s">
        <v>31</v>
      </c>
      <c r="G6" s="31" t="s">
        <v>27</v>
      </c>
      <c r="H6" s="44"/>
    </row>
    <row r="7" spans="1:8" ht="12.75">
      <c r="A7" s="2" t="s">
        <v>8</v>
      </c>
      <c r="B7" s="2" t="s">
        <v>7</v>
      </c>
      <c r="C7" s="10"/>
      <c r="D7" s="11"/>
      <c r="E7" s="11"/>
      <c r="F7" s="10">
        <v>1320</v>
      </c>
      <c r="G7" s="11"/>
      <c r="H7" s="12">
        <v>1320</v>
      </c>
    </row>
    <row r="8" spans="1:8" ht="12.75">
      <c r="A8" s="28"/>
      <c r="B8" s="6" t="s">
        <v>5</v>
      </c>
      <c r="C8" s="13">
        <v>1568</v>
      </c>
      <c r="D8" s="14"/>
      <c r="E8" s="14"/>
      <c r="F8" s="13">
        <v>1049</v>
      </c>
      <c r="G8" s="14"/>
      <c r="H8" s="15">
        <v>2617</v>
      </c>
    </row>
    <row r="9" spans="1:8" ht="12.75">
      <c r="A9" s="28"/>
      <c r="B9" s="6" t="s">
        <v>9</v>
      </c>
      <c r="C9" s="13">
        <v>265</v>
      </c>
      <c r="D9" s="14">
        <v>530</v>
      </c>
      <c r="E9" s="14"/>
      <c r="F9" s="13"/>
      <c r="G9" s="14">
        <v>265</v>
      </c>
      <c r="H9" s="15">
        <v>1060</v>
      </c>
    </row>
    <row r="10" spans="1:8" ht="12.75">
      <c r="A10" s="2" t="s">
        <v>20</v>
      </c>
      <c r="B10" s="3"/>
      <c r="C10" s="10">
        <v>1833</v>
      </c>
      <c r="D10" s="11">
        <v>530</v>
      </c>
      <c r="E10" s="11"/>
      <c r="F10" s="10">
        <v>2369</v>
      </c>
      <c r="G10" s="11">
        <v>265</v>
      </c>
      <c r="H10" s="12">
        <v>4997</v>
      </c>
    </row>
    <row r="11" spans="1:8" ht="12.75">
      <c r="A11" s="2" t="s">
        <v>6</v>
      </c>
      <c r="B11" s="2" t="s">
        <v>11</v>
      </c>
      <c r="C11" s="10">
        <v>985</v>
      </c>
      <c r="D11" s="11">
        <v>4456</v>
      </c>
      <c r="E11" s="11">
        <v>985</v>
      </c>
      <c r="F11" s="10"/>
      <c r="G11" s="11">
        <v>985</v>
      </c>
      <c r="H11" s="12">
        <v>7411</v>
      </c>
    </row>
    <row r="12" spans="1:8" ht="12.75">
      <c r="A12" s="28"/>
      <c r="B12" s="6" t="s">
        <v>7</v>
      </c>
      <c r="C12" s="13">
        <v>654</v>
      </c>
      <c r="D12" s="14"/>
      <c r="E12" s="14"/>
      <c r="F12" s="13">
        <v>654</v>
      </c>
      <c r="G12" s="14"/>
      <c r="H12" s="15">
        <v>1308</v>
      </c>
    </row>
    <row r="13" spans="1:8" ht="12.75">
      <c r="A13" s="28"/>
      <c r="B13" s="6" t="s">
        <v>5</v>
      </c>
      <c r="C13" s="13"/>
      <c r="D13" s="14"/>
      <c r="E13" s="14"/>
      <c r="F13" s="13">
        <v>985</v>
      </c>
      <c r="G13" s="14">
        <v>784</v>
      </c>
      <c r="H13" s="15">
        <v>1769</v>
      </c>
    </row>
    <row r="14" spans="1:8" ht="12.75">
      <c r="A14" s="2" t="s">
        <v>21</v>
      </c>
      <c r="B14" s="3"/>
      <c r="C14" s="10">
        <v>1639</v>
      </c>
      <c r="D14" s="11">
        <v>4456</v>
      </c>
      <c r="E14" s="11">
        <v>985</v>
      </c>
      <c r="F14" s="10">
        <v>1639</v>
      </c>
      <c r="G14" s="11">
        <v>1769</v>
      </c>
      <c r="H14" s="12">
        <v>10488</v>
      </c>
    </row>
    <row r="15" spans="1:8" ht="12.75">
      <c r="A15" s="2" t="s">
        <v>10</v>
      </c>
      <c r="B15" s="2" t="s">
        <v>11</v>
      </c>
      <c r="C15" s="10">
        <v>589</v>
      </c>
      <c r="D15" s="11"/>
      <c r="E15" s="11"/>
      <c r="F15" s="10">
        <v>589</v>
      </c>
      <c r="G15" s="11">
        <v>589</v>
      </c>
      <c r="H15" s="12">
        <v>1767</v>
      </c>
    </row>
    <row r="16" spans="1:8" ht="12.75">
      <c r="A16" s="28"/>
      <c r="B16" s="6" t="s">
        <v>7</v>
      </c>
      <c r="C16" s="13"/>
      <c r="D16" s="14">
        <v>635</v>
      </c>
      <c r="E16" s="14">
        <v>635</v>
      </c>
      <c r="F16" s="13"/>
      <c r="G16" s="14">
        <v>635</v>
      </c>
      <c r="H16" s="15">
        <v>1905</v>
      </c>
    </row>
    <row r="17" spans="1:8" ht="12.75">
      <c r="A17" s="28"/>
      <c r="B17" s="6" t="s">
        <v>5</v>
      </c>
      <c r="C17" s="13">
        <v>1270</v>
      </c>
      <c r="D17" s="14"/>
      <c r="E17" s="14"/>
      <c r="F17" s="13"/>
      <c r="G17" s="14"/>
      <c r="H17" s="15">
        <v>1270</v>
      </c>
    </row>
    <row r="18" spans="1:8" ht="12.75">
      <c r="A18" s="28"/>
      <c r="B18" s="6" t="s">
        <v>9</v>
      </c>
      <c r="C18" s="13"/>
      <c r="D18" s="14">
        <v>916</v>
      </c>
      <c r="E18" s="14"/>
      <c r="F18" s="13"/>
      <c r="G18" s="14"/>
      <c r="H18" s="15">
        <v>916</v>
      </c>
    </row>
    <row r="19" spans="1:8" ht="12.75">
      <c r="A19" s="2" t="s">
        <v>22</v>
      </c>
      <c r="B19" s="3"/>
      <c r="C19" s="10">
        <v>1859</v>
      </c>
      <c r="D19" s="11">
        <v>1551</v>
      </c>
      <c r="E19" s="11">
        <v>635</v>
      </c>
      <c r="F19" s="10">
        <v>589</v>
      </c>
      <c r="G19" s="11">
        <v>1224</v>
      </c>
      <c r="H19" s="12">
        <v>5858</v>
      </c>
    </row>
    <row r="20" spans="1:8" ht="12.75">
      <c r="A20" s="2" t="s">
        <v>12</v>
      </c>
      <c r="B20" s="2" t="s">
        <v>11</v>
      </c>
      <c r="C20" s="10"/>
      <c r="D20" s="11">
        <v>255</v>
      </c>
      <c r="E20" s="11"/>
      <c r="F20" s="10"/>
      <c r="G20" s="11">
        <v>235</v>
      </c>
      <c r="H20" s="12">
        <v>490</v>
      </c>
    </row>
    <row r="21" spans="1:8" ht="12.75">
      <c r="A21" s="28"/>
      <c r="B21" s="6" t="s">
        <v>7</v>
      </c>
      <c r="C21" s="13"/>
      <c r="D21" s="14"/>
      <c r="E21" s="14">
        <v>255</v>
      </c>
      <c r="F21" s="13"/>
      <c r="G21" s="14"/>
      <c r="H21" s="15">
        <v>255</v>
      </c>
    </row>
    <row r="22" spans="1:8" ht="12.75">
      <c r="A22" s="28"/>
      <c r="B22" s="6" t="s">
        <v>5</v>
      </c>
      <c r="C22" s="13">
        <v>235</v>
      </c>
      <c r="D22" s="14">
        <v>470</v>
      </c>
      <c r="E22" s="14"/>
      <c r="F22" s="13">
        <v>235</v>
      </c>
      <c r="G22" s="14"/>
      <c r="H22" s="15">
        <v>940</v>
      </c>
    </row>
    <row r="23" spans="1:8" ht="12.75">
      <c r="A23" s="28"/>
      <c r="B23" s="6" t="s">
        <v>9</v>
      </c>
      <c r="C23" s="13">
        <v>510</v>
      </c>
      <c r="D23" s="14"/>
      <c r="E23" s="14"/>
      <c r="F23" s="13">
        <v>255</v>
      </c>
      <c r="G23" s="14">
        <v>255</v>
      </c>
      <c r="H23" s="15">
        <v>1020</v>
      </c>
    </row>
    <row r="24" spans="1:8" ht="12.75">
      <c r="A24" s="2" t="s">
        <v>23</v>
      </c>
      <c r="B24" s="3"/>
      <c r="C24" s="10">
        <v>745</v>
      </c>
      <c r="D24" s="11">
        <v>725</v>
      </c>
      <c r="E24" s="11">
        <v>255</v>
      </c>
      <c r="F24" s="10">
        <v>490</v>
      </c>
      <c r="G24" s="11">
        <v>490</v>
      </c>
      <c r="H24" s="12">
        <v>2705</v>
      </c>
    </row>
    <row r="25" spans="1:8" ht="12.75">
      <c r="A25" s="2" t="s">
        <v>4</v>
      </c>
      <c r="B25" s="2" t="s">
        <v>5</v>
      </c>
      <c r="C25" s="10">
        <v>255</v>
      </c>
      <c r="D25" s="11"/>
      <c r="E25" s="11"/>
      <c r="F25" s="10">
        <v>255</v>
      </c>
      <c r="G25" s="11"/>
      <c r="H25" s="12">
        <v>510</v>
      </c>
    </row>
    <row r="26" spans="1:8" ht="12.75">
      <c r="A26" s="28"/>
      <c r="B26" s="6" t="s">
        <v>9</v>
      </c>
      <c r="C26" s="13">
        <v>458</v>
      </c>
      <c r="D26" s="14"/>
      <c r="E26" s="14">
        <v>458</v>
      </c>
      <c r="F26" s="13">
        <v>458</v>
      </c>
      <c r="G26" s="14">
        <v>713</v>
      </c>
      <c r="H26" s="15">
        <v>2087</v>
      </c>
    </row>
    <row r="27" spans="1:8" ht="12.75">
      <c r="A27" s="2" t="s">
        <v>24</v>
      </c>
      <c r="B27" s="3"/>
      <c r="C27" s="10">
        <v>713</v>
      </c>
      <c r="D27" s="11"/>
      <c r="E27" s="11">
        <v>458</v>
      </c>
      <c r="F27" s="10">
        <v>713</v>
      </c>
      <c r="G27" s="11">
        <v>713</v>
      </c>
      <c r="H27" s="12">
        <v>2597</v>
      </c>
    </row>
    <row r="28" spans="1:8" ht="12.75">
      <c r="A28" s="2" t="s">
        <v>13</v>
      </c>
      <c r="B28" s="2" t="s">
        <v>11</v>
      </c>
      <c r="C28" s="10">
        <v>1308</v>
      </c>
      <c r="D28" s="11">
        <v>255</v>
      </c>
      <c r="E28" s="11">
        <v>654</v>
      </c>
      <c r="F28" s="10">
        <v>654</v>
      </c>
      <c r="G28" s="11"/>
      <c r="H28" s="12">
        <v>2871</v>
      </c>
    </row>
    <row r="29" spans="1:8" ht="12.75">
      <c r="A29" s="28"/>
      <c r="B29" s="6" t="s">
        <v>7</v>
      </c>
      <c r="C29" s="13">
        <v>685</v>
      </c>
      <c r="D29" s="14"/>
      <c r="E29" s="14"/>
      <c r="F29" s="13"/>
      <c r="G29" s="14">
        <v>1339</v>
      </c>
      <c r="H29" s="15">
        <v>2024</v>
      </c>
    </row>
    <row r="30" spans="1:8" ht="12.75">
      <c r="A30" s="28"/>
      <c r="B30" s="6" t="s">
        <v>5</v>
      </c>
      <c r="C30" s="13"/>
      <c r="D30" s="14">
        <v>1294</v>
      </c>
      <c r="E30" s="14">
        <v>784</v>
      </c>
      <c r="F30" s="13"/>
      <c r="G30" s="14"/>
      <c r="H30" s="15">
        <v>2078</v>
      </c>
    </row>
    <row r="31" spans="1:8" ht="12.75">
      <c r="A31" s="28"/>
      <c r="B31" s="6" t="s">
        <v>9</v>
      </c>
      <c r="C31" s="13"/>
      <c r="D31" s="14">
        <v>1370</v>
      </c>
      <c r="E31" s="14"/>
      <c r="F31" s="13"/>
      <c r="G31" s="14"/>
      <c r="H31" s="15">
        <v>1370</v>
      </c>
    </row>
    <row r="32" spans="1:8" ht="12.75">
      <c r="A32" s="2" t="s">
        <v>25</v>
      </c>
      <c r="B32" s="3"/>
      <c r="C32" s="10">
        <v>1993</v>
      </c>
      <c r="D32" s="11">
        <v>2919</v>
      </c>
      <c r="E32" s="11">
        <v>1438</v>
      </c>
      <c r="F32" s="10">
        <v>654</v>
      </c>
      <c r="G32" s="11">
        <v>1339</v>
      </c>
      <c r="H32" s="12">
        <v>8343</v>
      </c>
    </row>
    <row r="33" spans="1:8" ht="12.75">
      <c r="A33" s="7" t="s">
        <v>16</v>
      </c>
      <c r="B33" s="42"/>
      <c r="C33" s="16">
        <v>8782</v>
      </c>
      <c r="D33" s="17">
        <v>10181</v>
      </c>
      <c r="E33" s="17">
        <v>3771</v>
      </c>
      <c r="F33" s="16">
        <v>6454</v>
      </c>
      <c r="G33" s="17">
        <v>5800</v>
      </c>
      <c r="H33" s="18">
        <v>34988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32"/>
  <sheetViews>
    <sheetView workbookViewId="0" topLeftCell="A1">
      <selection activeCell="H7" sqref="H7"/>
    </sheetView>
  </sheetViews>
  <sheetFormatPr defaultColWidth="9.140625" defaultRowHeight="12.75"/>
  <cols>
    <col min="1" max="1" width="20.28125" style="0" customWidth="1"/>
    <col min="2" max="2" width="9.57421875" style="0" bestFit="1" customWidth="1"/>
    <col min="3" max="7" width="11.421875" style="0" bestFit="1" customWidth="1"/>
    <col min="8" max="8" width="20.57421875" style="0" customWidth="1"/>
    <col min="9" max="55" width="10.140625" style="0" bestFit="1" customWidth="1"/>
    <col min="56" max="56" width="11.140625" style="0" bestFit="1" customWidth="1"/>
  </cols>
  <sheetData>
    <row r="3" spans="1:8" ht="12.75">
      <c r="A3" s="5" t="s">
        <v>26</v>
      </c>
      <c r="B3" s="3"/>
      <c r="C3" s="5" t="s">
        <v>19</v>
      </c>
      <c r="D3" s="43" t="s">
        <v>0</v>
      </c>
      <c r="E3" s="3"/>
      <c r="F3" s="3"/>
      <c r="G3" s="3"/>
      <c r="H3" s="4"/>
    </row>
    <row r="4" spans="1:8" ht="12.75">
      <c r="A4" s="28"/>
      <c r="B4" s="29"/>
      <c r="C4" s="2" t="s">
        <v>32</v>
      </c>
      <c r="D4" s="3"/>
      <c r="E4" s="3"/>
      <c r="F4" s="2" t="s">
        <v>33</v>
      </c>
      <c r="G4" s="3"/>
      <c r="H4" s="9" t="s">
        <v>16</v>
      </c>
    </row>
    <row r="5" spans="1:8" ht="12.75">
      <c r="A5" s="5" t="s">
        <v>1</v>
      </c>
      <c r="B5" s="5" t="s">
        <v>2</v>
      </c>
      <c r="C5" s="30" t="s">
        <v>28</v>
      </c>
      <c r="D5" s="31" t="s">
        <v>29</v>
      </c>
      <c r="E5" s="31" t="s">
        <v>30</v>
      </c>
      <c r="F5" s="30" t="s">
        <v>31</v>
      </c>
      <c r="G5" s="31" t="s">
        <v>27</v>
      </c>
      <c r="H5" s="44"/>
    </row>
    <row r="6" spans="1:8" ht="12.75">
      <c r="A6" s="2" t="s">
        <v>8</v>
      </c>
      <c r="B6" s="2" t="s">
        <v>7</v>
      </c>
      <c r="C6" s="33"/>
      <c r="D6" s="34"/>
      <c r="E6" s="34"/>
      <c r="F6" s="33">
        <v>660</v>
      </c>
      <c r="G6" s="34"/>
      <c r="H6" s="35">
        <v>660</v>
      </c>
    </row>
    <row r="7" spans="1:8" ht="12.75">
      <c r="A7" s="28"/>
      <c r="B7" s="6" t="s">
        <v>5</v>
      </c>
      <c r="C7" s="36">
        <v>784</v>
      </c>
      <c r="D7" s="37"/>
      <c r="E7" s="37"/>
      <c r="F7" s="36">
        <v>524.5</v>
      </c>
      <c r="G7" s="37"/>
      <c r="H7" s="38">
        <v>654.25</v>
      </c>
    </row>
    <row r="8" spans="1:8" ht="12.75">
      <c r="A8" s="28"/>
      <c r="B8" s="6" t="s">
        <v>9</v>
      </c>
      <c r="C8" s="36">
        <v>265</v>
      </c>
      <c r="D8" s="37">
        <v>265</v>
      </c>
      <c r="E8" s="37"/>
      <c r="F8" s="36"/>
      <c r="G8" s="37">
        <v>265</v>
      </c>
      <c r="H8" s="38">
        <v>265</v>
      </c>
    </row>
    <row r="9" spans="1:8" ht="12.75">
      <c r="A9" s="2" t="s">
        <v>20</v>
      </c>
      <c r="B9" s="3"/>
      <c r="C9" s="33">
        <v>611</v>
      </c>
      <c r="D9" s="34">
        <v>265</v>
      </c>
      <c r="E9" s="34"/>
      <c r="F9" s="33">
        <v>592.25</v>
      </c>
      <c r="G9" s="34">
        <v>265</v>
      </c>
      <c r="H9" s="35">
        <v>499.7</v>
      </c>
    </row>
    <row r="10" spans="1:8" ht="12.75">
      <c r="A10" s="2" t="s">
        <v>6</v>
      </c>
      <c r="B10" s="2" t="s">
        <v>11</v>
      </c>
      <c r="C10" s="33">
        <v>985</v>
      </c>
      <c r="D10" s="34">
        <v>742.6666666666666</v>
      </c>
      <c r="E10" s="34">
        <v>985</v>
      </c>
      <c r="F10" s="33"/>
      <c r="G10" s="34">
        <v>985</v>
      </c>
      <c r="H10" s="35">
        <v>823.4444444444445</v>
      </c>
    </row>
    <row r="11" spans="1:8" ht="12.75">
      <c r="A11" s="28"/>
      <c r="B11" s="6" t="s">
        <v>7</v>
      </c>
      <c r="C11" s="36">
        <v>654</v>
      </c>
      <c r="D11" s="37"/>
      <c r="E11" s="37"/>
      <c r="F11" s="36">
        <v>654</v>
      </c>
      <c r="G11" s="37"/>
      <c r="H11" s="38">
        <v>654</v>
      </c>
    </row>
    <row r="12" spans="1:8" ht="12.75">
      <c r="A12" s="28"/>
      <c r="B12" s="6" t="s">
        <v>5</v>
      </c>
      <c r="C12" s="36"/>
      <c r="D12" s="37"/>
      <c r="E12" s="37"/>
      <c r="F12" s="36">
        <v>985</v>
      </c>
      <c r="G12" s="37">
        <v>784</v>
      </c>
      <c r="H12" s="38">
        <v>884.5</v>
      </c>
    </row>
    <row r="13" spans="1:8" ht="12.75">
      <c r="A13" s="2" t="s">
        <v>21</v>
      </c>
      <c r="B13" s="3"/>
      <c r="C13" s="33">
        <v>819.5</v>
      </c>
      <c r="D13" s="34">
        <v>742.6666666666666</v>
      </c>
      <c r="E13" s="34">
        <v>985</v>
      </c>
      <c r="F13" s="33">
        <v>819.5</v>
      </c>
      <c r="G13" s="34">
        <v>884.5</v>
      </c>
      <c r="H13" s="35">
        <v>806.7692307692307</v>
      </c>
    </row>
    <row r="14" spans="1:8" ht="12.75">
      <c r="A14" s="2" t="s">
        <v>10</v>
      </c>
      <c r="B14" s="2" t="s">
        <v>11</v>
      </c>
      <c r="C14" s="33">
        <v>589</v>
      </c>
      <c r="D14" s="34"/>
      <c r="E14" s="34"/>
      <c r="F14" s="33">
        <v>589</v>
      </c>
      <c r="G14" s="34">
        <v>589</v>
      </c>
      <c r="H14" s="35">
        <v>589</v>
      </c>
    </row>
    <row r="15" spans="1:8" ht="12.75">
      <c r="A15" s="28"/>
      <c r="B15" s="6" t="s">
        <v>7</v>
      </c>
      <c r="C15" s="36"/>
      <c r="D15" s="37">
        <v>635</v>
      </c>
      <c r="E15" s="37">
        <v>635</v>
      </c>
      <c r="F15" s="36"/>
      <c r="G15" s="37">
        <v>635</v>
      </c>
      <c r="H15" s="38">
        <v>635</v>
      </c>
    </row>
    <row r="16" spans="1:8" ht="12.75">
      <c r="A16" s="28"/>
      <c r="B16" s="6" t="s">
        <v>5</v>
      </c>
      <c r="C16" s="36">
        <v>635</v>
      </c>
      <c r="D16" s="37"/>
      <c r="E16" s="37"/>
      <c r="F16" s="36"/>
      <c r="G16" s="37"/>
      <c r="H16" s="38">
        <v>635</v>
      </c>
    </row>
    <row r="17" spans="1:8" ht="12.75">
      <c r="A17" s="28"/>
      <c r="B17" s="6" t="s">
        <v>9</v>
      </c>
      <c r="C17" s="36"/>
      <c r="D17" s="37">
        <v>458</v>
      </c>
      <c r="E17" s="37"/>
      <c r="F17" s="36"/>
      <c r="G17" s="37"/>
      <c r="H17" s="38">
        <v>458</v>
      </c>
    </row>
    <row r="18" spans="1:8" ht="12.75">
      <c r="A18" s="2" t="s">
        <v>22</v>
      </c>
      <c r="B18" s="3"/>
      <c r="C18" s="33">
        <v>619.6666666666666</v>
      </c>
      <c r="D18" s="34">
        <v>517</v>
      </c>
      <c r="E18" s="34">
        <v>635</v>
      </c>
      <c r="F18" s="33">
        <v>589</v>
      </c>
      <c r="G18" s="34">
        <v>612</v>
      </c>
      <c r="H18" s="35">
        <v>585.8</v>
      </c>
    </row>
    <row r="19" spans="1:8" ht="12.75">
      <c r="A19" s="2" t="s">
        <v>12</v>
      </c>
      <c r="B19" s="2" t="s">
        <v>11</v>
      </c>
      <c r="C19" s="33"/>
      <c r="D19" s="34">
        <v>255</v>
      </c>
      <c r="E19" s="34"/>
      <c r="F19" s="33"/>
      <c r="G19" s="34">
        <v>235</v>
      </c>
      <c r="H19" s="35">
        <v>245</v>
      </c>
    </row>
    <row r="20" spans="1:8" ht="12.75">
      <c r="A20" s="28"/>
      <c r="B20" s="6" t="s">
        <v>7</v>
      </c>
      <c r="C20" s="36"/>
      <c r="D20" s="37"/>
      <c r="E20" s="37">
        <v>255</v>
      </c>
      <c r="F20" s="36"/>
      <c r="G20" s="37"/>
      <c r="H20" s="38">
        <v>255</v>
      </c>
    </row>
    <row r="21" spans="1:8" ht="12.75">
      <c r="A21" s="28"/>
      <c r="B21" s="6" t="s">
        <v>5</v>
      </c>
      <c r="C21" s="36">
        <v>235</v>
      </c>
      <c r="D21" s="37">
        <v>235</v>
      </c>
      <c r="E21" s="37"/>
      <c r="F21" s="36">
        <v>235</v>
      </c>
      <c r="G21" s="37"/>
      <c r="H21" s="38">
        <v>235</v>
      </c>
    </row>
    <row r="22" spans="1:8" ht="12.75">
      <c r="A22" s="28"/>
      <c r="B22" s="6" t="s">
        <v>9</v>
      </c>
      <c r="C22" s="36">
        <v>255</v>
      </c>
      <c r="D22" s="37"/>
      <c r="E22" s="37"/>
      <c r="F22" s="36">
        <v>255</v>
      </c>
      <c r="G22" s="37">
        <v>255</v>
      </c>
      <c r="H22" s="38">
        <v>255</v>
      </c>
    </row>
    <row r="23" spans="1:8" ht="12.75">
      <c r="A23" s="2" t="s">
        <v>23</v>
      </c>
      <c r="B23" s="3"/>
      <c r="C23" s="33">
        <v>248.33333333333334</v>
      </c>
      <c r="D23" s="34">
        <v>241.66666666666666</v>
      </c>
      <c r="E23" s="34">
        <v>255</v>
      </c>
      <c r="F23" s="33">
        <v>245</v>
      </c>
      <c r="G23" s="34">
        <v>245</v>
      </c>
      <c r="H23" s="35">
        <v>245.9090909090909</v>
      </c>
    </row>
    <row r="24" spans="1:8" ht="12.75">
      <c r="A24" s="2" t="s">
        <v>4</v>
      </c>
      <c r="B24" s="2" t="s">
        <v>5</v>
      </c>
      <c r="C24" s="33">
        <v>255</v>
      </c>
      <c r="D24" s="34"/>
      <c r="E24" s="34"/>
      <c r="F24" s="33">
        <v>255</v>
      </c>
      <c r="G24" s="34"/>
      <c r="H24" s="35">
        <v>255</v>
      </c>
    </row>
    <row r="25" spans="1:8" ht="12.75">
      <c r="A25" s="28"/>
      <c r="B25" s="6" t="s">
        <v>9</v>
      </c>
      <c r="C25" s="36">
        <v>458</v>
      </c>
      <c r="D25" s="37"/>
      <c r="E25" s="37">
        <v>458</v>
      </c>
      <c r="F25" s="36">
        <v>458</v>
      </c>
      <c r="G25" s="37">
        <v>356.5</v>
      </c>
      <c r="H25" s="38">
        <v>417.4</v>
      </c>
    </row>
    <row r="26" spans="1:8" ht="12.75">
      <c r="A26" s="2" t="s">
        <v>24</v>
      </c>
      <c r="B26" s="3"/>
      <c r="C26" s="33">
        <v>356.5</v>
      </c>
      <c r="D26" s="34"/>
      <c r="E26" s="34">
        <v>458</v>
      </c>
      <c r="F26" s="33">
        <v>356.5</v>
      </c>
      <c r="G26" s="34">
        <v>356.5</v>
      </c>
      <c r="H26" s="35">
        <v>371</v>
      </c>
    </row>
    <row r="27" spans="1:8" ht="12.75">
      <c r="A27" s="2" t="s">
        <v>13</v>
      </c>
      <c r="B27" s="2" t="s">
        <v>11</v>
      </c>
      <c r="C27" s="33">
        <v>654</v>
      </c>
      <c r="D27" s="34">
        <v>255</v>
      </c>
      <c r="E27" s="34">
        <v>654</v>
      </c>
      <c r="F27" s="33">
        <v>654</v>
      </c>
      <c r="G27" s="34"/>
      <c r="H27" s="35">
        <v>574.2</v>
      </c>
    </row>
    <row r="28" spans="1:8" ht="12.75">
      <c r="A28" s="28"/>
      <c r="B28" s="6" t="s">
        <v>7</v>
      </c>
      <c r="C28" s="36">
        <v>685</v>
      </c>
      <c r="D28" s="37"/>
      <c r="E28" s="37"/>
      <c r="F28" s="36"/>
      <c r="G28" s="37">
        <v>669.5</v>
      </c>
      <c r="H28" s="38">
        <v>674.6666666666666</v>
      </c>
    </row>
    <row r="29" spans="1:8" ht="12.75">
      <c r="A29" s="28"/>
      <c r="B29" s="6" t="s">
        <v>5</v>
      </c>
      <c r="C29" s="36"/>
      <c r="D29" s="37">
        <v>431.3333333333333</v>
      </c>
      <c r="E29" s="37">
        <v>784</v>
      </c>
      <c r="F29" s="36"/>
      <c r="G29" s="37"/>
      <c r="H29" s="38">
        <v>519.5</v>
      </c>
    </row>
    <row r="30" spans="1:8" ht="12.75">
      <c r="A30" s="28"/>
      <c r="B30" s="6" t="s">
        <v>9</v>
      </c>
      <c r="C30" s="36"/>
      <c r="D30" s="37">
        <v>685</v>
      </c>
      <c r="E30" s="37"/>
      <c r="F30" s="36"/>
      <c r="G30" s="37"/>
      <c r="H30" s="38">
        <v>685</v>
      </c>
    </row>
    <row r="31" spans="1:8" ht="12.75">
      <c r="A31" s="2" t="s">
        <v>25</v>
      </c>
      <c r="B31" s="3"/>
      <c r="C31" s="33">
        <v>664.3333333333334</v>
      </c>
      <c r="D31" s="34">
        <v>486.5</v>
      </c>
      <c r="E31" s="34">
        <v>719</v>
      </c>
      <c r="F31" s="33">
        <v>654</v>
      </c>
      <c r="G31" s="34">
        <v>669.5</v>
      </c>
      <c r="H31" s="35">
        <v>595.9285714285714</v>
      </c>
    </row>
    <row r="32" spans="1:8" ht="12.75">
      <c r="A32" s="7" t="s">
        <v>16</v>
      </c>
      <c r="B32" s="42"/>
      <c r="C32" s="39">
        <v>548.875</v>
      </c>
      <c r="D32" s="40">
        <v>509.05</v>
      </c>
      <c r="E32" s="40">
        <v>628.5</v>
      </c>
      <c r="F32" s="39">
        <v>537.8333333333334</v>
      </c>
      <c r="G32" s="40">
        <v>527.2727272727273</v>
      </c>
      <c r="H32" s="41">
        <v>538.276923076923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B17" sqref="B17"/>
    </sheetView>
  </sheetViews>
  <sheetFormatPr defaultColWidth="9.140625" defaultRowHeight="12.75"/>
  <cols>
    <col min="1" max="1" width="20.421875" style="0" bestFit="1" customWidth="1"/>
    <col min="7" max="7" width="20.57421875" style="0" customWidth="1"/>
    <col min="8" max="54" width="10.140625" style="0" bestFit="1" customWidth="1"/>
    <col min="55" max="55" width="11.140625" style="0" bestFit="1" customWidth="1"/>
  </cols>
  <sheetData>
    <row r="3" spans="1:7" ht="12.75">
      <c r="A3" s="5" t="s">
        <v>18</v>
      </c>
      <c r="B3" s="5" t="s">
        <v>0</v>
      </c>
      <c r="C3" s="3"/>
      <c r="D3" s="3"/>
      <c r="E3" s="3"/>
      <c r="F3" s="3"/>
      <c r="G3" s="4"/>
    </row>
    <row r="4" spans="1:7" ht="12.75">
      <c r="A4" s="5" t="s">
        <v>1</v>
      </c>
      <c r="B4" s="30" t="s">
        <v>28</v>
      </c>
      <c r="C4" s="31" t="s">
        <v>29</v>
      </c>
      <c r="D4" s="31" t="s">
        <v>30</v>
      </c>
      <c r="E4" s="31" t="s">
        <v>31</v>
      </c>
      <c r="F4" s="31" t="s">
        <v>27</v>
      </c>
      <c r="G4" s="32" t="s">
        <v>16</v>
      </c>
    </row>
    <row r="5" spans="1:7" ht="12.75">
      <c r="A5" s="2" t="s">
        <v>8</v>
      </c>
      <c r="B5" s="10">
        <v>1833</v>
      </c>
      <c r="C5" s="11">
        <v>530</v>
      </c>
      <c r="D5" s="11"/>
      <c r="E5" s="11">
        <v>2369</v>
      </c>
      <c r="F5" s="11">
        <v>265</v>
      </c>
      <c r="G5" s="12">
        <v>4997</v>
      </c>
    </row>
    <row r="6" spans="1:7" ht="12.75">
      <c r="A6" s="6" t="s">
        <v>6</v>
      </c>
      <c r="B6" s="13">
        <v>1639</v>
      </c>
      <c r="C6" s="14">
        <v>4456</v>
      </c>
      <c r="D6" s="14">
        <v>985</v>
      </c>
      <c r="E6" s="14">
        <v>1639</v>
      </c>
      <c r="F6" s="14">
        <v>1769</v>
      </c>
      <c r="G6" s="15">
        <v>10488</v>
      </c>
    </row>
    <row r="7" spans="1:7" ht="12.75">
      <c r="A7" s="6" t="s">
        <v>10</v>
      </c>
      <c r="B7" s="13">
        <v>1859</v>
      </c>
      <c r="C7" s="14">
        <v>1551</v>
      </c>
      <c r="D7" s="14">
        <v>635</v>
      </c>
      <c r="E7" s="14">
        <v>589</v>
      </c>
      <c r="F7" s="14">
        <v>1224</v>
      </c>
      <c r="G7" s="15">
        <v>5858</v>
      </c>
    </row>
    <row r="8" spans="1:7" ht="12.75">
      <c r="A8" s="6" t="s">
        <v>12</v>
      </c>
      <c r="B8" s="13">
        <v>745</v>
      </c>
      <c r="C8" s="14">
        <v>725</v>
      </c>
      <c r="D8" s="14">
        <v>255</v>
      </c>
      <c r="E8" s="14">
        <v>490</v>
      </c>
      <c r="F8" s="14">
        <v>490</v>
      </c>
      <c r="G8" s="15">
        <v>2705</v>
      </c>
    </row>
    <row r="9" spans="1:7" ht="12.75">
      <c r="A9" s="6" t="s">
        <v>4</v>
      </c>
      <c r="B9" s="13">
        <v>713</v>
      </c>
      <c r="C9" s="14"/>
      <c r="D9" s="14">
        <v>458</v>
      </c>
      <c r="E9" s="14">
        <v>713</v>
      </c>
      <c r="F9" s="14">
        <v>713</v>
      </c>
      <c r="G9" s="15">
        <v>2597</v>
      </c>
    </row>
    <row r="10" spans="1:7" ht="12.75">
      <c r="A10" s="6" t="s">
        <v>13</v>
      </c>
      <c r="B10" s="13">
        <v>1993</v>
      </c>
      <c r="C10" s="14">
        <v>2919</v>
      </c>
      <c r="D10" s="14">
        <v>1438</v>
      </c>
      <c r="E10" s="14">
        <v>654</v>
      </c>
      <c r="F10" s="14">
        <v>1339</v>
      </c>
      <c r="G10" s="15">
        <v>8343</v>
      </c>
    </row>
    <row r="11" spans="1:7" ht="12.75">
      <c r="A11" s="7" t="s">
        <v>16</v>
      </c>
      <c r="B11" s="16">
        <v>8782</v>
      </c>
      <c r="C11" s="17">
        <v>10181</v>
      </c>
      <c r="D11" s="17">
        <v>3771</v>
      </c>
      <c r="E11" s="17">
        <v>6454</v>
      </c>
      <c r="F11" s="17">
        <v>5800</v>
      </c>
      <c r="G11" s="18">
        <v>34988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C16" sqref="C16"/>
    </sheetView>
  </sheetViews>
  <sheetFormatPr defaultColWidth="9.140625" defaultRowHeight="12.75"/>
  <cols>
    <col min="1" max="1" width="20.421875" style="0" bestFit="1" customWidth="1"/>
    <col min="4" max="4" width="18.7109375" style="0" customWidth="1"/>
    <col min="5" max="54" width="10.140625" style="0" bestFit="1" customWidth="1"/>
    <col min="55" max="55" width="11.140625" style="0" bestFit="1" customWidth="1"/>
  </cols>
  <sheetData>
    <row r="3" spans="1:4" ht="12.75">
      <c r="A3" s="5" t="s">
        <v>18</v>
      </c>
      <c r="B3" s="5" t="s">
        <v>0</v>
      </c>
      <c r="C3" s="3"/>
      <c r="D3" s="4"/>
    </row>
    <row r="4" spans="1:4" ht="12.75">
      <c r="A4" s="5" t="s">
        <v>2</v>
      </c>
      <c r="B4" s="30" t="s">
        <v>32</v>
      </c>
      <c r="C4" s="31" t="s">
        <v>33</v>
      </c>
      <c r="D4" s="32" t="s">
        <v>16</v>
      </c>
    </row>
    <row r="5" spans="1:4" ht="12.75">
      <c r="A5" s="2" t="s">
        <v>11</v>
      </c>
      <c r="B5" s="10">
        <v>9487</v>
      </c>
      <c r="C5" s="11">
        <v>3052</v>
      </c>
      <c r="D5" s="12">
        <v>12539</v>
      </c>
    </row>
    <row r="6" spans="1:4" ht="12.75">
      <c r="A6" s="6" t="s">
        <v>7</v>
      </c>
      <c r="B6" s="13">
        <v>2864</v>
      </c>
      <c r="C6" s="14">
        <v>3948</v>
      </c>
      <c r="D6" s="15">
        <v>6812</v>
      </c>
    </row>
    <row r="7" spans="1:4" ht="12.75">
      <c r="A7" s="6" t="s">
        <v>5</v>
      </c>
      <c r="B7" s="13">
        <v>5876</v>
      </c>
      <c r="C7" s="14">
        <v>3308</v>
      </c>
      <c r="D7" s="15">
        <v>9184</v>
      </c>
    </row>
    <row r="8" spans="1:4" ht="12.75">
      <c r="A8" s="6" t="s">
        <v>9</v>
      </c>
      <c r="B8" s="13">
        <v>4507</v>
      </c>
      <c r="C8" s="14">
        <v>1946</v>
      </c>
      <c r="D8" s="15">
        <v>6453</v>
      </c>
    </row>
    <row r="9" spans="1:4" ht="12.75">
      <c r="A9" s="7" t="s">
        <v>16</v>
      </c>
      <c r="B9" s="16">
        <v>22734</v>
      </c>
      <c r="C9" s="17">
        <v>12254</v>
      </c>
      <c r="D9" s="18">
        <v>34988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H2" sqref="H2"/>
    </sheetView>
  </sheetViews>
  <sheetFormatPr defaultColWidth="9.140625" defaultRowHeight="12.75"/>
  <cols>
    <col min="1" max="1" width="26.57421875" style="0" customWidth="1"/>
    <col min="2" max="2" width="4.7109375" style="0" customWidth="1"/>
  </cols>
  <sheetData>
    <row r="3" spans="1:2" ht="12.75">
      <c r="A3" s="5" t="s">
        <v>15</v>
      </c>
      <c r="B3" s="9"/>
    </row>
    <row r="4" spans="1:2" ht="12.75">
      <c r="A4" s="5" t="s">
        <v>1</v>
      </c>
      <c r="B4" s="9" t="s">
        <v>14</v>
      </c>
    </row>
    <row r="5" spans="1:2" ht="12.75">
      <c r="A5" s="2" t="s">
        <v>8</v>
      </c>
      <c r="B5" s="12">
        <v>10</v>
      </c>
    </row>
    <row r="6" spans="1:2" ht="12.75">
      <c r="A6" s="6" t="s">
        <v>6</v>
      </c>
      <c r="B6" s="15">
        <v>13</v>
      </c>
    </row>
    <row r="7" spans="1:2" ht="12.75">
      <c r="A7" s="6" t="s">
        <v>10</v>
      </c>
      <c r="B7" s="15">
        <v>10</v>
      </c>
    </row>
    <row r="8" spans="1:2" ht="12.75">
      <c r="A8" s="6" t="s">
        <v>12</v>
      </c>
      <c r="B8" s="15">
        <v>11</v>
      </c>
    </row>
    <row r="9" spans="1:2" ht="12.75">
      <c r="A9" s="6" t="s">
        <v>4</v>
      </c>
      <c r="B9" s="15">
        <v>7</v>
      </c>
    </row>
    <row r="10" spans="1:2" ht="12.75">
      <c r="A10" s="6" t="s">
        <v>13</v>
      </c>
      <c r="B10" s="15">
        <v>14</v>
      </c>
    </row>
    <row r="11" spans="1:2" ht="12.75">
      <c r="A11" s="7" t="s">
        <v>16</v>
      </c>
      <c r="B11" s="18">
        <v>65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</cp:lastModifiedBy>
  <dcterms:created xsi:type="dcterms:W3CDTF">1996-10-08T23:32:33Z</dcterms:created>
  <dcterms:modified xsi:type="dcterms:W3CDTF">2023-02-04T19:51:28Z</dcterms:modified>
  <cp:category/>
  <cp:version/>
  <cp:contentType/>
  <cp:contentStatus/>
</cp:coreProperties>
</file>